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actuarysrini/Downloads/campaign - 2019 march/redataformat/"/>
    </mc:Choice>
  </mc:AlternateContent>
  <bookViews>
    <workbookView xWindow="1100" yWindow="460" windowWidth="25500" windowHeight="13180" firstSheet="1" activeTab="5"/>
  </bookViews>
  <sheets>
    <sheet name="Armstrong International" sheetId="5" r:id="rId1"/>
    <sheet name="Step I-Co Info" sheetId="1" r:id="rId2"/>
    <sheet name="Step II-Schm Info" sheetId="2" r:id="rId3"/>
    <sheet name="Step III-Data Sheet " sheetId="3" r:id="rId4"/>
    <sheet name="Step_IV-Assets" sheetId="4" r:id="rId5"/>
    <sheet name="General Instructions" sheetId="6" r:id="rId6"/>
  </sheets>
  <definedNames>
    <definedName name="DOV">'Step II-Schm Info'!$E$13</definedName>
    <definedName name="Retirement_age">'Step II-Schm Info'!$E$20</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0" i="3" l="1"/>
  <c r="AI30" i="3"/>
  <c r="AH30" i="3"/>
  <c r="AG30" i="3"/>
  <c r="AA29" i="3"/>
  <c r="AI29" i="3"/>
  <c r="AH29" i="3"/>
  <c r="AG29" i="3"/>
  <c r="AA28" i="3"/>
  <c r="AI28" i="3"/>
  <c r="AH28" i="3"/>
  <c r="AG28" i="3"/>
  <c r="AA27" i="3"/>
  <c r="AI27" i="3"/>
  <c r="AH27" i="3"/>
  <c r="AG27" i="3"/>
  <c r="AA26" i="3"/>
  <c r="AI26" i="3"/>
  <c r="AH26" i="3"/>
  <c r="AG26" i="3"/>
  <c r="AA25" i="3"/>
  <c r="AI25" i="3"/>
  <c r="AH25" i="3"/>
  <c r="AG25" i="3"/>
  <c r="AA24" i="3"/>
  <c r="AI24" i="3"/>
  <c r="AH24" i="3"/>
  <c r="AG24" i="3"/>
  <c r="AA23" i="3"/>
  <c r="AI23" i="3"/>
  <c r="AH23" i="3"/>
  <c r="AG23" i="3"/>
  <c r="AA22" i="3"/>
  <c r="AI22" i="3"/>
  <c r="AH22" i="3"/>
  <c r="AG22" i="3"/>
  <c r="AA21" i="3"/>
  <c r="AI21" i="3"/>
  <c r="AH21" i="3"/>
  <c r="AG21" i="3"/>
  <c r="AA20" i="3"/>
  <c r="AI20" i="3"/>
  <c r="AH20" i="3"/>
  <c r="AG20" i="3"/>
  <c r="AA19" i="3"/>
  <c r="AI19" i="3"/>
  <c r="AH19" i="3"/>
  <c r="AG19" i="3"/>
  <c r="AA18" i="3"/>
  <c r="AI18" i="3"/>
  <c r="AH18" i="3"/>
  <c r="AG18" i="3"/>
  <c r="AA17" i="3"/>
  <c r="AI17" i="3"/>
  <c r="AH17" i="3"/>
  <c r="AG17" i="3"/>
  <c r="AA16" i="3"/>
  <c r="AI16" i="3"/>
  <c r="AH16" i="3"/>
  <c r="AG16" i="3"/>
  <c r="AA15" i="3"/>
  <c r="AI15" i="3"/>
  <c r="AH15" i="3"/>
  <c r="AG15" i="3"/>
  <c r="AA14" i="3"/>
  <c r="AI14" i="3"/>
  <c r="AH14" i="3"/>
  <c r="AG14" i="3"/>
  <c r="AA13" i="3"/>
  <c r="AI13" i="3"/>
  <c r="AH13" i="3"/>
  <c r="AG13" i="3"/>
  <c r="AA12" i="3"/>
  <c r="AI12" i="3"/>
  <c r="AH12" i="3"/>
  <c r="AG12" i="3"/>
  <c r="AA11" i="3"/>
  <c r="AI11" i="3"/>
  <c r="AH11" i="3"/>
  <c r="AG11" i="3"/>
  <c r="AE30" i="3"/>
  <c r="AE29" i="3"/>
  <c r="AE28" i="3"/>
  <c r="AE27" i="3"/>
  <c r="AE26" i="3"/>
  <c r="AE25" i="3"/>
  <c r="AE24" i="3"/>
  <c r="AE23" i="3"/>
  <c r="AE22" i="3"/>
  <c r="AE21" i="3"/>
  <c r="AE20" i="3"/>
  <c r="AE19" i="3"/>
  <c r="AE18" i="3"/>
  <c r="AE17" i="3"/>
  <c r="AE16" i="3"/>
  <c r="AE15" i="3"/>
  <c r="AE14" i="3"/>
  <c r="AE13" i="3"/>
  <c r="AE12" i="3"/>
  <c r="AE11" i="3"/>
  <c r="AF1007" i="3"/>
  <c r="AD1007" i="3"/>
  <c r="AA1007" i="3"/>
  <c r="AB1007" i="3"/>
  <c r="AT1007" i="3"/>
  <c r="J1007" i="3"/>
  <c r="AF1006" i="3"/>
  <c r="AD1006" i="3"/>
  <c r="AA1006" i="3"/>
  <c r="AC1006" i="3"/>
  <c r="AJ1006" i="3"/>
  <c r="AI1006" i="3"/>
  <c r="J1006" i="3"/>
  <c r="AA1005" i="3"/>
  <c r="AT1005" i="3"/>
  <c r="AR1005" i="3"/>
  <c r="AS1005" i="3"/>
  <c r="AN1005" i="3"/>
  <c r="AL1005" i="3"/>
  <c r="J1005" i="3"/>
  <c r="AM1005" i="3"/>
  <c r="AH1005" i="3"/>
  <c r="AF1005" i="3"/>
  <c r="AD1005" i="3"/>
  <c r="AB1005" i="3"/>
  <c r="AI1005" i="3"/>
  <c r="AF1004" i="3"/>
  <c r="AD1004" i="3"/>
  <c r="AA1004" i="3"/>
  <c r="AO1004" i="3"/>
  <c r="J1004" i="3"/>
  <c r="AA1003" i="3"/>
  <c r="AT1003" i="3"/>
  <c r="AR1003" i="3"/>
  <c r="AS1003" i="3"/>
  <c r="AN1003" i="3"/>
  <c r="AL1003" i="3"/>
  <c r="AP1003" i="3"/>
  <c r="AH1003" i="3"/>
  <c r="AF1003" i="3"/>
  <c r="AD1003" i="3"/>
  <c r="AB1003" i="3"/>
  <c r="AO1003" i="3"/>
  <c r="J1003" i="3"/>
  <c r="AF1002" i="3"/>
  <c r="AD1002" i="3"/>
  <c r="AA1002" i="3"/>
  <c r="AI1002" i="3"/>
  <c r="J1002" i="3"/>
  <c r="AA1001" i="3"/>
  <c r="AT1001" i="3"/>
  <c r="AR1001" i="3"/>
  <c r="AS1001" i="3"/>
  <c r="AN1001" i="3"/>
  <c r="AL1001" i="3"/>
  <c r="J1001" i="3"/>
  <c r="AM1001" i="3"/>
  <c r="AH1001" i="3"/>
  <c r="AF1001" i="3"/>
  <c r="AD1001" i="3"/>
  <c r="AB1001" i="3"/>
  <c r="AI1001" i="3"/>
  <c r="AF1000" i="3"/>
  <c r="AD1000" i="3"/>
  <c r="AA1000" i="3"/>
  <c r="AO1000" i="3"/>
  <c r="J1000" i="3"/>
  <c r="AA999" i="3"/>
  <c r="AT999" i="3"/>
  <c r="AR999" i="3"/>
  <c r="AS999" i="3"/>
  <c r="AN999" i="3"/>
  <c r="AL999" i="3"/>
  <c r="AP999" i="3"/>
  <c r="AH999" i="3"/>
  <c r="AF999" i="3"/>
  <c r="AD999" i="3"/>
  <c r="AB999" i="3"/>
  <c r="AO999" i="3"/>
  <c r="J999" i="3"/>
  <c r="AF998" i="3"/>
  <c r="AD998" i="3"/>
  <c r="AA998" i="3"/>
  <c r="AI998" i="3"/>
  <c r="J998" i="3"/>
  <c r="AA997" i="3"/>
  <c r="AT997" i="3"/>
  <c r="AR997" i="3"/>
  <c r="AS997" i="3"/>
  <c r="AN997" i="3"/>
  <c r="AL997" i="3"/>
  <c r="J997" i="3"/>
  <c r="AM997" i="3"/>
  <c r="AH997" i="3"/>
  <c r="AF997" i="3"/>
  <c r="AD997" i="3"/>
  <c r="AB997" i="3"/>
  <c r="AI997" i="3"/>
  <c r="AF996" i="3"/>
  <c r="AD996" i="3"/>
  <c r="AA996" i="3"/>
  <c r="AO996" i="3"/>
  <c r="J996" i="3"/>
  <c r="AA995" i="3"/>
  <c r="AT995" i="3"/>
  <c r="AR995" i="3"/>
  <c r="AS995" i="3"/>
  <c r="AN995" i="3"/>
  <c r="AL995" i="3"/>
  <c r="AP995" i="3"/>
  <c r="AH995" i="3"/>
  <c r="AF995" i="3"/>
  <c r="AD995" i="3"/>
  <c r="AB995" i="3"/>
  <c r="AO995" i="3"/>
  <c r="J995" i="3"/>
  <c r="AF994" i="3"/>
  <c r="AD994" i="3"/>
  <c r="AA994" i="3"/>
  <c r="AI994" i="3"/>
  <c r="J994" i="3"/>
  <c r="AA993" i="3"/>
  <c r="AT993" i="3"/>
  <c r="AR993" i="3"/>
  <c r="AS993" i="3"/>
  <c r="AN993" i="3"/>
  <c r="AL993" i="3"/>
  <c r="J993" i="3"/>
  <c r="AM993" i="3"/>
  <c r="AH993" i="3"/>
  <c r="AF993" i="3"/>
  <c r="AD993" i="3"/>
  <c r="AB993" i="3"/>
  <c r="AI993" i="3"/>
  <c r="AF992" i="3"/>
  <c r="AD992" i="3"/>
  <c r="AA992" i="3"/>
  <c r="AE992" i="3"/>
  <c r="J992" i="3"/>
  <c r="AA991" i="3"/>
  <c r="AT991" i="3"/>
  <c r="AR991" i="3"/>
  <c r="AS991" i="3"/>
  <c r="AN991" i="3"/>
  <c r="AL991" i="3"/>
  <c r="J991" i="3"/>
  <c r="AM991" i="3"/>
  <c r="AH991" i="3"/>
  <c r="AF991" i="3"/>
  <c r="AD991" i="3"/>
  <c r="AB991" i="3"/>
  <c r="AO991" i="3"/>
  <c r="AA990" i="3"/>
  <c r="AO990" i="3"/>
  <c r="AG990" i="3"/>
  <c r="AF990" i="3"/>
  <c r="AE990" i="3"/>
  <c r="AD990" i="3"/>
  <c r="AC990" i="3"/>
  <c r="AJ990" i="3"/>
  <c r="J990" i="3"/>
  <c r="AA989" i="3"/>
  <c r="AT989" i="3"/>
  <c r="AR989" i="3"/>
  <c r="AS989" i="3"/>
  <c r="AL989" i="3"/>
  <c r="AP989" i="3"/>
  <c r="AN989" i="3"/>
  <c r="AH989" i="3"/>
  <c r="AF989" i="3"/>
  <c r="AD989" i="3"/>
  <c r="AB989" i="3"/>
  <c r="AI989" i="3"/>
  <c r="J989" i="3"/>
  <c r="AA988" i="3"/>
  <c r="AI988" i="3"/>
  <c r="AF988" i="3"/>
  <c r="AD988" i="3"/>
  <c r="AB988" i="3"/>
  <c r="AO988" i="3"/>
  <c r="J988" i="3"/>
  <c r="AF987" i="3"/>
  <c r="AD987" i="3"/>
  <c r="AA987" i="3"/>
  <c r="AR987" i="3"/>
  <c r="AS987" i="3"/>
  <c r="J987" i="3"/>
  <c r="AA986" i="3"/>
  <c r="AT986" i="3"/>
  <c r="AR986" i="3"/>
  <c r="AS986" i="3"/>
  <c r="AN986" i="3"/>
  <c r="AL986" i="3"/>
  <c r="J986" i="3"/>
  <c r="AM986" i="3"/>
  <c r="AH986" i="3"/>
  <c r="AF986" i="3"/>
  <c r="AD986" i="3"/>
  <c r="AB986" i="3"/>
  <c r="AO986" i="3"/>
  <c r="AF985" i="3"/>
  <c r="AD985" i="3"/>
  <c r="AA985" i="3"/>
  <c r="AC985" i="3"/>
  <c r="AJ985" i="3"/>
  <c r="AT985" i="3"/>
  <c r="J985" i="3"/>
  <c r="AA984" i="3"/>
  <c r="AT984" i="3"/>
  <c r="AR984" i="3"/>
  <c r="AS984" i="3"/>
  <c r="AN984" i="3"/>
  <c r="AL984" i="3"/>
  <c r="J984" i="3"/>
  <c r="AM984" i="3"/>
  <c r="AH984" i="3"/>
  <c r="AF984" i="3"/>
  <c r="AD984" i="3"/>
  <c r="AB984" i="3"/>
  <c r="AI984" i="3"/>
  <c r="AF983" i="3"/>
  <c r="AD983" i="3"/>
  <c r="AA983" i="3"/>
  <c r="AR983" i="3"/>
  <c r="AS983" i="3"/>
  <c r="J983" i="3"/>
  <c r="AA982" i="3"/>
  <c r="AT982" i="3"/>
  <c r="AR982" i="3"/>
  <c r="AS982" i="3"/>
  <c r="AN982" i="3"/>
  <c r="AL982" i="3"/>
  <c r="J982" i="3"/>
  <c r="AM982" i="3"/>
  <c r="AH982" i="3"/>
  <c r="AF982" i="3"/>
  <c r="AD982" i="3"/>
  <c r="AB982" i="3"/>
  <c r="AO982" i="3"/>
  <c r="AF981" i="3"/>
  <c r="AD981" i="3"/>
  <c r="AA981" i="3"/>
  <c r="AC981" i="3"/>
  <c r="AJ981" i="3"/>
  <c r="AT981" i="3"/>
  <c r="J981" i="3"/>
  <c r="AA980" i="3"/>
  <c r="AT980" i="3"/>
  <c r="AR980" i="3"/>
  <c r="AS980" i="3"/>
  <c r="AN980" i="3"/>
  <c r="AL980" i="3"/>
  <c r="J980" i="3"/>
  <c r="AM980" i="3"/>
  <c r="AH980" i="3"/>
  <c r="AF980" i="3"/>
  <c r="AD980" i="3"/>
  <c r="AB980" i="3"/>
  <c r="AI980" i="3"/>
  <c r="AF979" i="3"/>
  <c r="AD979" i="3"/>
  <c r="AA979" i="3"/>
  <c r="AR979" i="3"/>
  <c r="AS979" i="3"/>
  <c r="J979" i="3"/>
  <c r="AA978" i="3"/>
  <c r="AT978" i="3"/>
  <c r="AR978" i="3"/>
  <c r="AS978" i="3"/>
  <c r="AN978" i="3"/>
  <c r="AL978" i="3"/>
  <c r="J978" i="3"/>
  <c r="AM978" i="3"/>
  <c r="AH978" i="3"/>
  <c r="AF978" i="3"/>
  <c r="AD978" i="3"/>
  <c r="AB978" i="3"/>
  <c r="AO978" i="3"/>
  <c r="AA977" i="3"/>
  <c r="AG977" i="3"/>
  <c r="AF977" i="3"/>
  <c r="AD977" i="3"/>
  <c r="AC977" i="3"/>
  <c r="AJ977" i="3"/>
  <c r="AT977" i="3"/>
  <c r="J977" i="3"/>
  <c r="AA976" i="3"/>
  <c r="AT976" i="3"/>
  <c r="AR976" i="3"/>
  <c r="AS976" i="3"/>
  <c r="AN976" i="3"/>
  <c r="AL976" i="3"/>
  <c r="AH976" i="3"/>
  <c r="AF976" i="3"/>
  <c r="AD976" i="3"/>
  <c r="AB976" i="3"/>
  <c r="AI976" i="3"/>
  <c r="J976" i="3"/>
  <c r="AF975" i="3"/>
  <c r="AD975" i="3"/>
  <c r="AA975" i="3"/>
  <c r="AE975" i="3"/>
  <c r="J975" i="3"/>
  <c r="AA974" i="3"/>
  <c r="AT974" i="3"/>
  <c r="AR974" i="3"/>
  <c r="AS974" i="3"/>
  <c r="AN974" i="3"/>
  <c r="AL974" i="3"/>
  <c r="AP974" i="3"/>
  <c r="AH974" i="3"/>
  <c r="AF974" i="3"/>
  <c r="AD974" i="3"/>
  <c r="AB974" i="3"/>
  <c r="AO974" i="3"/>
  <c r="J974" i="3"/>
  <c r="AF973" i="3"/>
  <c r="AD973" i="3"/>
  <c r="AA973" i="3"/>
  <c r="J973" i="3"/>
  <c r="AA972" i="3"/>
  <c r="AT972" i="3"/>
  <c r="AR972" i="3"/>
  <c r="AS972" i="3"/>
  <c r="AN972" i="3"/>
  <c r="AL972" i="3"/>
  <c r="AP972" i="3"/>
  <c r="AH972" i="3"/>
  <c r="AF972" i="3"/>
  <c r="AD972" i="3"/>
  <c r="AB972" i="3"/>
  <c r="AI972" i="3"/>
  <c r="J972" i="3"/>
  <c r="AF971" i="3"/>
  <c r="AD971" i="3"/>
  <c r="AA971" i="3"/>
  <c r="AB971" i="3"/>
  <c r="AO971" i="3"/>
  <c r="J971" i="3"/>
  <c r="AF970" i="3"/>
  <c r="AD970" i="3"/>
  <c r="AA970" i="3"/>
  <c r="AT970" i="3"/>
  <c r="J970" i="3"/>
  <c r="AF969" i="3"/>
  <c r="AD969" i="3"/>
  <c r="AA969" i="3"/>
  <c r="AB969" i="3"/>
  <c r="AI969" i="3"/>
  <c r="J969" i="3"/>
  <c r="AF968" i="3"/>
  <c r="AD968" i="3"/>
  <c r="AA968" i="3"/>
  <c r="AR968" i="3"/>
  <c r="AS968" i="3"/>
  <c r="J968" i="3"/>
  <c r="AF967" i="3"/>
  <c r="AD967" i="3"/>
  <c r="AA967" i="3"/>
  <c r="AB967" i="3"/>
  <c r="AO967" i="3"/>
  <c r="J967" i="3"/>
  <c r="AF966" i="3"/>
  <c r="AD966" i="3"/>
  <c r="AA966" i="3"/>
  <c r="AC966" i="3"/>
  <c r="AJ966" i="3"/>
  <c r="AT966" i="3"/>
  <c r="J966" i="3"/>
  <c r="AA965" i="3"/>
  <c r="AH965" i="3"/>
  <c r="AF965" i="3"/>
  <c r="AD965" i="3"/>
  <c r="AC965" i="3"/>
  <c r="AJ965" i="3"/>
  <c r="AB965" i="3"/>
  <c r="AI965" i="3"/>
  <c r="J965" i="3"/>
  <c r="AF964" i="3"/>
  <c r="AD964" i="3"/>
  <c r="AA964" i="3"/>
  <c r="AR964" i="3"/>
  <c r="AS964" i="3"/>
  <c r="J964" i="3"/>
  <c r="AF963" i="3"/>
  <c r="AD963" i="3"/>
  <c r="AA963" i="3"/>
  <c r="AB963" i="3"/>
  <c r="AO963" i="3"/>
  <c r="J963" i="3"/>
  <c r="AA962" i="3"/>
  <c r="AG962" i="3"/>
  <c r="AF962" i="3"/>
  <c r="AD962" i="3"/>
  <c r="AC962" i="3"/>
  <c r="AJ962" i="3"/>
  <c r="AT962" i="3"/>
  <c r="J962" i="3"/>
  <c r="AA961" i="3"/>
  <c r="AT961" i="3"/>
  <c r="AL961" i="3"/>
  <c r="J961" i="3"/>
  <c r="AM961" i="3"/>
  <c r="AH961" i="3"/>
  <c r="AG961" i="3"/>
  <c r="AF961" i="3"/>
  <c r="AD961" i="3"/>
  <c r="AC961" i="3"/>
  <c r="AJ961" i="3"/>
  <c r="AB961" i="3"/>
  <c r="AI961" i="3"/>
  <c r="AF960" i="3"/>
  <c r="AD960" i="3"/>
  <c r="AA960" i="3"/>
  <c r="AR960" i="3"/>
  <c r="AS960" i="3"/>
  <c r="J960" i="3"/>
  <c r="AF959" i="3"/>
  <c r="AD959" i="3"/>
  <c r="AA959" i="3"/>
  <c r="AB959" i="3"/>
  <c r="AO959" i="3"/>
  <c r="J959" i="3"/>
  <c r="AA958" i="3"/>
  <c r="AO958" i="3"/>
  <c r="AG958" i="3"/>
  <c r="AF958" i="3"/>
  <c r="AD958" i="3"/>
  <c r="AC958" i="3"/>
  <c r="AJ958" i="3"/>
  <c r="AT958" i="3"/>
  <c r="J958" i="3"/>
  <c r="AA957" i="3"/>
  <c r="AT957" i="3"/>
  <c r="AL957" i="3"/>
  <c r="J957" i="3"/>
  <c r="AM957" i="3"/>
  <c r="AH957" i="3"/>
  <c r="AG957" i="3"/>
  <c r="AF957" i="3"/>
  <c r="AD957" i="3"/>
  <c r="AC957" i="3"/>
  <c r="AJ957" i="3"/>
  <c r="AB957" i="3"/>
  <c r="AI957" i="3"/>
  <c r="AF956" i="3"/>
  <c r="AD956" i="3"/>
  <c r="AA956" i="3"/>
  <c r="AR956" i="3"/>
  <c r="AS956" i="3"/>
  <c r="J956" i="3"/>
  <c r="AA955" i="3"/>
  <c r="AR955" i="3"/>
  <c r="AS955" i="3"/>
  <c r="AN955" i="3"/>
  <c r="AF955" i="3"/>
  <c r="AD955" i="3"/>
  <c r="AB955" i="3"/>
  <c r="AO955" i="3"/>
  <c r="J955" i="3"/>
  <c r="AA954" i="3"/>
  <c r="AO954" i="3"/>
  <c r="AG954" i="3"/>
  <c r="AF954" i="3"/>
  <c r="AD954" i="3"/>
  <c r="AC954" i="3"/>
  <c r="AJ954" i="3"/>
  <c r="AB954" i="3"/>
  <c r="AT954" i="3"/>
  <c r="J954" i="3"/>
  <c r="AA953" i="3"/>
  <c r="AT953" i="3"/>
  <c r="AL953" i="3"/>
  <c r="AP953" i="3"/>
  <c r="AH953" i="3"/>
  <c r="AG953" i="3"/>
  <c r="AF953" i="3"/>
  <c r="AD953" i="3"/>
  <c r="AC953" i="3"/>
  <c r="AJ953" i="3"/>
  <c r="AB953" i="3"/>
  <c r="AI953" i="3"/>
  <c r="J953" i="3"/>
  <c r="AF952" i="3"/>
  <c r="AD952" i="3"/>
  <c r="AA952" i="3"/>
  <c r="AH952" i="3"/>
  <c r="J952" i="3"/>
  <c r="AF951" i="3"/>
  <c r="AD951" i="3"/>
  <c r="AA951" i="3"/>
  <c r="AB951" i="3"/>
  <c r="AR951" i="3"/>
  <c r="AS951" i="3"/>
  <c r="J951" i="3"/>
  <c r="AA950" i="3"/>
  <c r="AO950" i="3"/>
  <c r="AG950" i="3"/>
  <c r="AF950" i="3"/>
  <c r="AD950" i="3"/>
  <c r="AC950" i="3"/>
  <c r="AJ950" i="3"/>
  <c r="AB950" i="3"/>
  <c r="AR950" i="3"/>
  <c r="AS950" i="3"/>
  <c r="J950" i="3"/>
  <c r="AA949" i="3"/>
  <c r="AT949" i="3"/>
  <c r="AR949" i="3"/>
  <c r="AS949" i="3"/>
  <c r="AO949" i="3"/>
  <c r="AN949" i="3"/>
  <c r="AL949" i="3"/>
  <c r="AP949" i="3"/>
  <c r="AH949" i="3"/>
  <c r="AG949" i="3"/>
  <c r="AF949" i="3"/>
  <c r="AD949" i="3"/>
  <c r="AC949" i="3"/>
  <c r="AJ949" i="3"/>
  <c r="AB949" i="3"/>
  <c r="AI949" i="3"/>
  <c r="J949" i="3"/>
  <c r="AF948" i="3"/>
  <c r="AD948" i="3"/>
  <c r="AA948" i="3"/>
  <c r="AI948" i="3"/>
  <c r="J948" i="3"/>
  <c r="AF947" i="3"/>
  <c r="AD947" i="3"/>
  <c r="AA947" i="3"/>
  <c r="AB947" i="3"/>
  <c r="AR947" i="3"/>
  <c r="AS947" i="3"/>
  <c r="J947" i="3"/>
  <c r="AA946" i="3"/>
  <c r="AO946" i="3"/>
  <c r="AN946" i="3"/>
  <c r="AG946" i="3"/>
  <c r="AF946" i="3"/>
  <c r="AD946" i="3"/>
  <c r="AC946" i="3"/>
  <c r="AJ946" i="3"/>
  <c r="AB946" i="3"/>
  <c r="AR946" i="3"/>
  <c r="AS946" i="3"/>
  <c r="J946" i="3"/>
  <c r="AA945" i="3"/>
  <c r="AT945" i="3"/>
  <c r="AR945" i="3"/>
  <c r="AS945" i="3"/>
  <c r="AO945" i="3"/>
  <c r="AN945" i="3"/>
  <c r="AL945" i="3"/>
  <c r="AP945" i="3"/>
  <c r="AH945" i="3"/>
  <c r="AG945" i="3"/>
  <c r="AF945" i="3"/>
  <c r="AD945" i="3"/>
  <c r="AC945" i="3"/>
  <c r="AJ945" i="3"/>
  <c r="AB945" i="3"/>
  <c r="AI945" i="3"/>
  <c r="J945" i="3"/>
  <c r="AF944" i="3"/>
  <c r="AD944" i="3"/>
  <c r="AA944" i="3"/>
  <c r="AI944" i="3"/>
  <c r="J944" i="3"/>
  <c r="AF943" i="3"/>
  <c r="AD943" i="3"/>
  <c r="AA943" i="3"/>
  <c r="AB943" i="3"/>
  <c r="AR943" i="3"/>
  <c r="AS943" i="3"/>
  <c r="J943" i="3"/>
  <c r="AA942" i="3"/>
  <c r="AO942" i="3"/>
  <c r="AN942" i="3"/>
  <c r="AG942" i="3"/>
  <c r="AF942" i="3"/>
  <c r="AD942" i="3"/>
  <c r="AC942" i="3"/>
  <c r="AJ942" i="3"/>
  <c r="AB942" i="3"/>
  <c r="AR942" i="3"/>
  <c r="AS942" i="3"/>
  <c r="J942" i="3"/>
  <c r="AA941" i="3"/>
  <c r="AT941" i="3"/>
  <c r="AO941" i="3"/>
  <c r="AL941" i="3"/>
  <c r="AP941" i="3"/>
  <c r="AH941" i="3"/>
  <c r="AG941" i="3"/>
  <c r="AF941" i="3"/>
  <c r="AD941" i="3"/>
  <c r="AC941" i="3"/>
  <c r="AJ941" i="3"/>
  <c r="AB941" i="3"/>
  <c r="AR941" i="3"/>
  <c r="AS941" i="3"/>
  <c r="J941" i="3"/>
  <c r="AF940" i="3"/>
  <c r="AD940" i="3"/>
  <c r="AA940" i="3"/>
  <c r="AI940" i="3"/>
  <c r="J940" i="3"/>
  <c r="AA939" i="3"/>
  <c r="AN939" i="3"/>
  <c r="AF939" i="3"/>
  <c r="AD939" i="3"/>
  <c r="AB939" i="3"/>
  <c r="AR939" i="3"/>
  <c r="AS939" i="3"/>
  <c r="J939" i="3"/>
  <c r="AA938" i="3"/>
  <c r="AR938" i="3"/>
  <c r="AS938" i="3"/>
  <c r="AO938" i="3"/>
  <c r="AN938" i="3"/>
  <c r="AG938" i="3"/>
  <c r="AF938" i="3"/>
  <c r="AD938" i="3"/>
  <c r="AC938" i="3"/>
  <c r="AJ938" i="3"/>
  <c r="AB938" i="3"/>
  <c r="AI938" i="3"/>
  <c r="J938" i="3"/>
  <c r="AA937" i="3"/>
  <c r="AT937" i="3"/>
  <c r="AO937" i="3"/>
  <c r="AL937" i="3"/>
  <c r="AP937" i="3"/>
  <c r="AH937" i="3"/>
  <c r="AG937" i="3"/>
  <c r="AF937" i="3"/>
  <c r="AD937" i="3"/>
  <c r="AC937" i="3"/>
  <c r="AJ937" i="3"/>
  <c r="AB937" i="3"/>
  <c r="AR937" i="3"/>
  <c r="AS937" i="3"/>
  <c r="J937" i="3"/>
  <c r="AF936" i="3"/>
  <c r="AD936" i="3"/>
  <c r="AA936" i="3"/>
  <c r="AI936" i="3"/>
  <c r="J936" i="3"/>
  <c r="AA935" i="3"/>
  <c r="AR935" i="3"/>
  <c r="AS935" i="3"/>
  <c r="AN935" i="3"/>
  <c r="AF935" i="3"/>
  <c r="AD935" i="3"/>
  <c r="AB935" i="3"/>
  <c r="AI935" i="3"/>
  <c r="J935" i="3"/>
  <c r="AA934" i="3"/>
  <c r="AR934" i="3"/>
  <c r="AS934" i="3"/>
  <c r="AO934" i="3"/>
  <c r="AN934" i="3"/>
  <c r="AG934" i="3"/>
  <c r="AF934" i="3"/>
  <c r="AD934" i="3"/>
  <c r="AC934" i="3"/>
  <c r="AJ934" i="3"/>
  <c r="AB934" i="3"/>
  <c r="AI934" i="3"/>
  <c r="J934" i="3"/>
  <c r="AA933" i="3"/>
  <c r="AT933" i="3"/>
  <c r="AO933" i="3"/>
  <c r="AL933" i="3"/>
  <c r="AP933" i="3"/>
  <c r="AH933" i="3"/>
  <c r="AG933" i="3"/>
  <c r="AF933" i="3"/>
  <c r="AD933" i="3"/>
  <c r="AC933" i="3"/>
  <c r="AJ933" i="3"/>
  <c r="AB933" i="3"/>
  <c r="AR933" i="3"/>
  <c r="AS933" i="3"/>
  <c r="J933" i="3"/>
  <c r="AF932" i="3"/>
  <c r="AD932" i="3"/>
  <c r="AA932" i="3"/>
  <c r="AI932" i="3"/>
  <c r="J932" i="3"/>
  <c r="AA931" i="3"/>
  <c r="AR931" i="3"/>
  <c r="AS931" i="3"/>
  <c r="AN931" i="3"/>
  <c r="AF931" i="3"/>
  <c r="AD931" i="3"/>
  <c r="AB931" i="3"/>
  <c r="AI931" i="3"/>
  <c r="J931" i="3"/>
  <c r="AA930" i="3"/>
  <c r="AR930" i="3"/>
  <c r="AS930" i="3"/>
  <c r="AO930" i="3"/>
  <c r="AN930" i="3"/>
  <c r="AG930" i="3"/>
  <c r="AF930" i="3"/>
  <c r="AD930" i="3"/>
  <c r="AC930" i="3"/>
  <c r="AJ930" i="3"/>
  <c r="AB930" i="3"/>
  <c r="AI930" i="3"/>
  <c r="J930" i="3"/>
  <c r="AA929" i="3"/>
  <c r="AT929" i="3"/>
  <c r="AO929" i="3"/>
  <c r="AL929" i="3"/>
  <c r="AP929" i="3"/>
  <c r="AH929" i="3"/>
  <c r="AG929" i="3"/>
  <c r="AF929" i="3"/>
  <c r="AD929" i="3"/>
  <c r="AC929" i="3"/>
  <c r="AJ929" i="3"/>
  <c r="AB929" i="3"/>
  <c r="AR929" i="3"/>
  <c r="AS929" i="3"/>
  <c r="J929" i="3"/>
  <c r="AF928" i="3"/>
  <c r="AD928" i="3"/>
  <c r="AA928" i="3"/>
  <c r="AI928" i="3"/>
  <c r="J928" i="3"/>
  <c r="AA927" i="3"/>
  <c r="AR927" i="3"/>
  <c r="AS927" i="3"/>
  <c r="AN927" i="3"/>
  <c r="AF927" i="3"/>
  <c r="AD927" i="3"/>
  <c r="AB927" i="3"/>
  <c r="AI927" i="3"/>
  <c r="J927" i="3"/>
  <c r="AA926" i="3"/>
  <c r="AR926" i="3"/>
  <c r="AS926" i="3"/>
  <c r="AO926" i="3"/>
  <c r="AN926" i="3"/>
  <c r="AG926" i="3"/>
  <c r="AF926" i="3"/>
  <c r="AD926" i="3"/>
  <c r="AC926" i="3"/>
  <c r="AJ926" i="3"/>
  <c r="AB926" i="3"/>
  <c r="AI926" i="3"/>
  <c r="J926" i="3"/>
  <c r="AA925" i="3"/>
  <c r="AT925" i="3"/>
  <c r="AL925" i="3"/>
  <c r="AP925" i="3"/>
  <c r="AO925" i="3"/>
  <c r="AH925" i="3"/>
  <c r="AG925" i="3"/>
  <c r="AF925" i="3"/>
  <c r="AD925" i="3"/>
  <c r="AC925" i="3"/>
  <c r="AJ925" i="3"/>
  <c r="AB925" i="3"/>
  <c r="AR925" i="3"/>
  <c r="AS925" i="3"/>
  <c r="J925" i="3"/>
  <c r="AF924" i="3"/>
  <c r="AD924" i="3"/>
  <c r="AA924" i="3"/>
  <c r="AT924" i="3"/>
  <c r="J924" i="3"/>
  <c r="AF923" i="3"/>
  <c r="AD923" i="3"/>
  <c r="AA923" i="3"/>
  <c r="AO923" i="3"/>
  <c r="J923" i="3"/>
  <c r="AF922" i="3"/>
  <c r="AD922" i="3"/>
  <c r="AA922" i="3"/>
  <c r="AT922" i="3"/>
  <c r="J922" i="3"/>
  <c r="AA921" i="3"/>
  <c r="AT921" i="3"/>
  <c r="AR921" i="3"/>
  <c r="AS921" i="3"/>
  <c r="AO921" i="3"/>
  <c r="AN921" i="3"/>
  <c r="AL921" i="3"/>
  <c r="J921" i="3"/>
  <c r="AM921" i="3"/>
  <c r="AH921" i="3"/>
  <c r="AG921" i="3"/>
  <c r="AF921" i="3"/>
  <c r="AD921" i="3"/>
  <c r="AC921" i="3"/>
  <c r="AJ921" i="3"/>
  <c r="AB921" i="3"/>
  <c r="AI921" i="3"/>
  <c r="AA920" i="3"/>
  <c r="AG920" i="3"/>
  <c r="AF920" i="3"/>
  <c r="AD920" i="3"/>
  <c r="AC920" i="3"/>
  <c r="AJ920" i="3"/>
  <c r="AR920" i="3"/>
  <c r="AS920" i="3"/>
  <c r="J920" i="3"/>
  <c r="AF919" i="3"/>
  <c r="AD919" i="3"/>
  <c r="AA919" i="3"/>
  <c r="AO919" i="3"/>
  <c r="J919" i="3"/>
  <c r="AF918" i="3"/>
  <c r="AD918" i="3"/>
  <c r="AA918" i="3"/>
  <c r="AT918" i="3"/>
  <c r="J918" i="3"/>
  <c r="AA917" i="3"/>
  <c r="AT917" i="3"/>
  <c r="AR917" i="3"/>
  <c r="AS917" i="3"/>
  <c r="AO917" i="3"/>
  <c r="AN917" i="3"/>
  <c r="AL917" i="3"/>
  <c r="J917" i="3"/>
  <c r="AM917" i="3"/>
  <c r="AH917" i="3"/>
  <c r="AG917" i="3"/>
  <c r="AF917" i="3"/>
  <c r="AD917" i="3"/>
  <c r="AC917" i="3"/>
  <c r="AJ917" i="3"/>
  <c r="AB917" i="3"/>
  <c r="AI917" i="3"/>
  <c r="AA916" i="3"/>
  <c r="AG916" i="3"/>
  <c r="AF916" i="3"/>
  <c r="AD916" i="3"/>
  <c r="AC916" i="3"/>
  <c r="AJ916" i="3"/>
  <c r="AR916" i="3"/>
  <c r="AS916" i="3"/>
  <c r="J916" i="3"/>
  <c r="AF915" i="3"/>
  <c r="AD915" i="3"/>
  <c r="AA915" i="3"/>
  <c r="AO915" i="3"/>
  <c r="J915" i="3"/>
  <c r="AF914" i="3"/>
  <c r="AD914" i="3"/>
  <c r="AA914" i="3"/>
  <c r="AT914" i="3"/>
  <c r="J914" i="3"/>
  <c r="AA913" i="3"/>
  <c r="AT913" i="3"/>
  <c r="AR913" i="3"/>
  <c r="AS913" i="3"/>
  <c r="AO913" i="3"/>
  <c r="AN913" i="3"/>
  <c r="AL913" i="3"/>
  <c r="J913" i="3"/>
  <c r="AM913" i="3"/>
  <c r="AH913" i="3"/>
  <c r="AG913" i="3"/>
  <c r="AF913" i="3"/>
  <c r="AD913" i="3"/>
  <c r="AC913" i="3"/>
  <c r="AJ913" i="3"/>
  <c r="AB913" i="3"/>
  <c r="AI913" i="3"/>
  <c r="AA912" i="3"/>
  <c r="AG912" i="3"/>
  <c r="AF912" i="3"/>
  <c r="AD912" i="3"/>
  <c r="AC912" i="3"/>
  <c r="AJ912" i="3"/>
  <c r="AR912" i="3"/>
  <c r="AS912" i="3"/>
  <c r="J912" i="3"/>
  <c r="AF911" i="3"/>
  <c r="AD911" i="3"/>
  <c r="AA911" i="3"/>
  <c r="AO911" i="3"/>
  <c r="J911" i="3"/>
  <c r="AF910" i="3"/>
  <c r="AD910" i="3"/>
  <c r="AA910" i="3"/>
  <c r="AT910" i="3"/>
  <c r="J910" i="3"/>
  <c r="AA909" i="3"/>
  <c r="AT909" i="3"/>
  <c r="AR909" i="3"/>
  <c r="AS909" i="3"/>
  <c r="AO909" i="3"/>
  <c r="AN909" i="3"/>
  <c r="AL909" i="3"/>
  <c r="J909" i="3"/>
  <c r="AM909" i="3"/>
  <c r="AH909" i="3"/>
  <c r="AG909" i="3"/>
  <c r="AF909" i="3"/>
  <c r="AD909" i="3"/>
  <c r="AC909" i="3"/>
  <c r="AJ909" i="3"/>
  <c r="AB909" i="3"/>
  <c r="AI909" i="3"/>
  <c r="AA908" i="3"/>
  <c r="AG908" i="3"/>
  <c r="AF908" i="3"/>
  <c r="AD908" i="3"/>
  <c r="AC908" i="3"/>
  <c r="AJ908" i="3"/>
  <c r="AR908" i="3"/>
  <c r="AS908" i="3"/>
  <c r="J908" i="3"/>
  <c r="AF907" i="3"/>
  <c r="AD907" i="3"/>
  <c r="AA907" i="3"/>
  <c r="AO907" i="3"/>
  <c r="J907" i="3"/>
  <c r="AF906" i="3"/>
  <c r="AD906" i="3"/>
  <c r="AA906" i="3"/>
  <c r="AT906" i="3"/>
  <c r="J906" i="3"/>
  <c r="AA905" i="3"/>
  <c r="AT905" i="3"/>
  <c r="AR905" i="3"/>
  <c r="AS905" i="3"/>
  <c r="AO905" i="3"/>
  <c r="AN905" i="3"/>
  <c r="AL905" i="3"/>
  <c r="J905" i="3"/>
  <c r="AM905" i="3"/>
  <c r="AH905" i="3"/>
  <c r="AG905" i="3"/>
  <c r="AF905" i="3"/>
  <c r="AD905" i="3"/>
  <c r="AC905" i="3"/>
  <c r="AJ905" i="3"/>
  <c r="AB905" i="3"/>
  <c r="AI905" i="3"/>
  <c r="AA904" i="3"/>
  <c r="AG904" i="3"/>
  <c r="AF904" i="3"/>
  <c r="AD904" i="3"/>
  <c r="AC904" i="3"/>
  <c r="AJ904" i="3"/>
  <c r="AR904" i="3"/>
  <c r="AS904" i="3"/>
  <c r="J904" i="3"/>
  <c r="AF903" i="3"/>
  <c r="AD903" i="3"/>
  <c r="AA903" i="3"/>
  <c r="AO903" i="3"/>
  <c r="J903" i="3"/>
  <c r="AF902" i="3"/>
  <c r="AD902" i="3"/>
  <c r="AA902" i="3"/>
  <c r="AT902" i="3"/>
  <c r="J902" i="3"/>
  <c r="AA901" i="3"/>
  <c r="AT901" i="3"/>
  <c r="AR901" i="3"/>
  <c r="AS901" i="3"/>
  <c r="AO901" i="3"/>
  <c r="AN901" i="3"/>
  <c r="AL901" i="3"/>
  <c r="J901" i="3"/>
  <c r="AM901" i="3"/>
  <c r="AH901" i="3"/>
  <c r="AG901" i="3"/>
  <c r="AF901" i="3"/>
  <c r="AD901" i="3"/>
  <c r="AC901" i="3"/>
  <c r="AJ901" i="3"/>
  <c r="AB901" i="3"/>
  <c r="AI901" i="3"/>
  <c r="AA900" i="3"/>
  <c r="AO900" i="3"/>
  <c r="AG900" i="3"/>
  <c r="AF900" i="3"/>
  <c r="AD900" i="3"/>
  <c r="AC900" i="3"/>
  <c r="AJ900" i="3"/>
  <c r="AR900" i="3"/>
  <c r="AS900" i="3"/>
  <c r="J900" i="3"/>
  <c r="AF899" i="3"/>
  <c r="AD899" i="3"/>
  <c r="AA899" i="3"/>
  <c r="AO899" i="3"/>
  <c r="J899" i="3"/>
  <c r="AF898" i="3"/>
  <c r="AD898" i="3"/>
  <c r="AA898" i="3"/>
  <c r="AT898" i="3"/>
  <c r="J898" i="3"/>
  <c r="AA897" i="3"/>
  <c r="AT897" i="3"/>
  <c r="AR897" i="3"/>
  <c r="AS897" i="3"/>
  <c r="AO897" i="3"/>
  <c r="AN897" i="3"/>
  <c r="AL897" i="3"/>
  <c r="J897" i="3"/>
  <c r="AM897" i="3"/>
  <c r="AH897" i="3"/>
  <c r="AG897" i="3"/>
  <c r="AF897" i="3"/>
  <c r="AD897" i="3"/>
  <c r="AC897" i="3"/>
  <c r="AJ897" i="3"/>
  <c r="AB897" i="3"/>
  <c r="AI897" i="3"/>
  <c r="AA896" i="3"/>
  <c r="AO896" i="3"/>
  <c r="AG896" i="3"/>
  <c r="AF896" i="3"/>
  <c r="AD896" i="3"/>
  <c r="AC896" i="3"/>
  <c r="AJ896" i="3"/>
  <c r="AR896" i="3"/>
  <c r="AS896" i="3"/>
  <c r="J896" i="3"/>
  <c r="AF895" i="3"/>
  <c r="AD895" i="3"/>
  <c r="AA895" i="3"/>
  <c r="AO895" i="3"/>
  <c r="J895" i="3"/>
  <c r="AF894" i="3"/>
  <c r="AD894" i="3"/>
  <c r="AA894" i="3"/>
  <c r="AT894" i="3"/>
  <c r="J894" i="3"/>
  <c r="AA893" i="3"/>
  <c r="AT893" i="3"/>
  <c r="AR893" i="3"/>
  <c r="AS893" i="3"/>
  <c r="AO893" i="3"/>
  <c r="AN893" i="3"/>
  <c r="AL893" i="3"/>
  <c r="J893" i="3"/>
  <c r="AM893" i="3"/>
  <c r="AH893" i="3"/>
  <c r="AG893" i="3"/>
  <c r="AF893" i="3"/>
  <c r="AD893" i="3"/>
  <c r="AC893" i="3"/>
  <c r="AJ893" i="3"/>
  <c r="AB893" i="3"/>
  <c r="AI893" i="3"/>
  <c r="AF892" i="3"/>
  <c r="AD892" i="3"/>
  <c r="AA892" i="3"/>
  <c r="AE892" i="3"/>
  <c r="J892" i="3"/>
  <c r="AF891" i="3"/>
  <c r="AD891" i="3"/>
  <c r="AA891" i="3"/>
  <c r="AE891" i="3"/>
  <c r="J891" i="3"/>
  <c r="AF890" i="3"/>
  <c r="AD890" i="3"/>
  <c r="AA890" i="3"/>
  <c r="AB890" i="3"/>
  <c r="AN890" i="3"/>
  <c r="J890" i="3"/>
  <c r="AA889" i="3"/>
  <c r="AT889" i="3"/>
  <c r="AR889" i="3"/>
  <c r="AS889" i="3"/>
  <c r="AO889" i="3"/>
  <c r="AN889" i="3"/>
  <c r="AL889" i="3"/>
  <c r="J889" i="3"/>
  <c r="AM889" i="3"/>
  <c r="AH889" i="3"/>
  <c r="AG889" i="3"/>
  <c r="AF889" i="3"/>
  <c r="AD889" i="3"/>
  <c r="AC889" i="3"/>
  <c r="AJ889" i="3"/>
  <c r="AB889" i="3"/>
  <c r="AI889" i="3"/>
  <c r="AA888" i="3"/>
  <c r="AT888" i="3"/>
  <c r="AO888" i="3"/>
  <c r="AI888" i="3"/>
  <c r="AH888" i="3"/>
  <c r="AF888" i="3"/>
  <c r="AE888" i="3"/>
  <c r="AD888" i="3"/>
  <c r="J888" i="3"/>
  <c r="AA887" i="3"/>
  <c r="AT887" i="3"/>
  <c r="AO887" i="3"/>
  <c r="AL887" i="3"/>
  <c r="AP887" i="3"/>
  <c r="AH887" i="3"/>
  <c r="AG887" i="3"/>
  <c r="AF887" i="3"/>
  <c r="AD887" i="3"/>
  <c r="AC887" i="3"/>
  <c r="AJ887" i="3"/>
  <c r="AR887" i="3"/>
  <c r="AS887" i="3"/>
  <c r="J887" i="3"/>
  <c r="AF886" i="3"/>
  <c r="AD886" i="3"/>
  <c r="AA886" i="3"/>
  <c r="AI886" i="3"/>
  <c r="J886" i="3"/>
  <c r="AA885" i="3"/>
  <c r="AR885" i="3"/>
  <c r="AS885" i="3"/>
  <c r="AN885" i="3"/>
  <c r="AF885" i="3"/>
  <c r="AD885" i="3"/>
  <c r="AB885" i="3"/>
  <c r="AI885" i="3"/>
  <c r="J885" i="3"/>
  <c r="AA884" i="3"/>
  <c r="AR884" i="3"/>
  <c r="AS884" i="3"/>
  <c r="AO884" i="3"/>
  <c r="AN884" i="3"/>
  <c r="AH884" i="3"/>
  <c r="AG884" i="3"/>
  <c r="AF884" i="3"/>
  <c r="AD884" i="3"/>
  <c r="AC884" i="3"/>
  <c r="AJ884" i="3"/>
  <c r="AB884" i="3"/>
  <c r="AI884" i="3"/>
  <c r="J884" i="3"/>
  <c r="AA883" i="3"/>
  <c r="AT883" i="3"/>
  <c r="AO883" i="3"/>
  <c r="AL883" i="3"/>
  <c r="AP883" i="3"/>
  <c r="AH883" i="3"/>
  <c r="AG883" i="3"/>
  <c r="AF883" i="3"/>
  <c r="AD883" i="3"/>
  <c r="AC883" i="3"/>
  <c r="AJ883" i="3"/>
  <c r="AR883" i="3"/>
  <c r="AS883" i="3"/>
  <c r="J883" i="3"/>
  <c r="AF882" i="3"/>
  <c r="AD882" i="3"/>
  <c r="AA882" i="3"/>
  <c r="AI882" i="3"/>
  <c r="J882" i="3"/>
  <c r="AA881" i="3"/>
  <c r="AR881" i="3"/>
  <c r="AS881" i="3"/>
  <c r="AN881" i="3"/>
  <c r="AF881" i="3"/>
  <c r="AD881" i="3"/>
  <c r="AB881" i="3"/>
  <c r="AI881" i="3"/>
  <c r="J881" i="3"/>
  <c r="AA880" i="3"/>
  <c r="AR880" i="3"/>
  <c r="AS880" i="3"/>
  <c r="AO880" i="3"/>
  <c r="AN880" i="3"/>
  <c r="AG880" i="3"/>
  <c r="AF880" i="3"/>
  <c r="AD880" i="3"/>
  <c r="AC880" i="3"/>
  <c r="AJ880" i="3"/>
  <c r="AB880" i="3"/>
  <c r="AI880" i="3"/>
  <c r="J880" i="3"/>
  <c r="AA879" i="3"/>
  <c r="AT879" i="3"/>
  <c r="AO879" i="3"/>
  <c r="AL879" i="3"/>
  <c r="AP879" i="3"/>
  <c r="AH879" i="3"/>
  <c r="AG879" i="3"/>
  <c r="AF879" i="3"/>
  <c r="AD879" i="3"/>
  <c r="AC879" i="3"/>
  <c r="AJ879" i="3"/>
  <c r="AR879" i="3"/>
  <c r="AS879" i="3"/>
  <c r="J879" i="3"/>
  <c r="AF878" i="3"/>
  <c r="AD878" i="3"/>
  <c r="AA878" i="3"/>
  <c r="AI878" i="3"/>
  <c r="J878" i="3"/>
  <c r="AA877" i="3"/>
  <c r="AR877" i="3"/>
  <c r="AS877" i="3"/>
  <c r="AN877" i="3"/>
  <c r="AF877" i="3"/>
  <c r="AD877" i="3"/>
  <c r="AB877" i="3"/>
  <c r="AI877" i="3"/>
  <c r="J877" i="3"/>
  <c r="AA876" i="3"/>
  <c r="AR876" i="3"/>
  <c r="AS876" i="3"/>
  <c r="AO876" i="3"/>
  <c r="AN876" i="3"/>
  <c r="AG876" i="3"/>
  <c r="AF876" i="3"/>
  <c r="AD876" i="3"/>
  <c r="AC876" i="3"/>
  <c r="AJ876" i="3"/>
  <c r="AB876" i="3"/>
  <c r="AI876" i="3"/>
  <c r="J876" i="3"/>
  <c r="AA875" i="3"/>
  <c r="AT875" i="3"/>
  <c r="AO875" i="3"/>
  <c r="AL875" i="3"/>
  <c r="AP875" i="3"/>
  <c r="AH875" i="3"/>
  <c r="AG875" i="3"/>
  <c r="AF875" i="3"/>
  <c r="AD875" i="3"/>
  <c r="AC875" i="3"/>
  <c r="AJ875" i="3"/>
  <c r="AR875" i="3"/>
  <c r="AS875" i="3"/>
  <c r="J875" i="3"/>
  <c r="AF874" i="3"/>
  <c r="AD874" i="3"/>
  <c r="AA874" i="3"/>
  <c r="AI874" i="3"/>
  <c r="J874" i="3"/>
  <c r="AA873" i="3"/>
  <c r="AR873" i="3"/>
  <c r="AS873" i="3"/>
  <c r="AN873" i="3"/>
  <c r="AF873" i="3"/>
  <c r="AD873" i="3"/>
  <c r="AB873" i="3"/>
  <c r="AI873" i="3"/>
  <c r="J873" i="3"/>
  <c r="AA872" i="3"/>
  <c r="AR872" i="3"/>
  <c r="AS872" i="3"/>
  <c r="AO872" i="3"/>
  <c r="AN872" i="3"/>
  <c r="AG872" i="3"/>
  <c r="AF872" i="3"/>
  <c r="AD872" i="3"/>
  <c r="AC872" i="3"/>
  <c r="AJ872" i="3"/>
  <c r="AB872" i="3"/>
  <c r="AI872" i="3"/>
  <c r="J872" i="3"/>
  <c r="AA871" i="3"/>
  <c r="AT871" i="3"/>
  <c r="AO871" i="3"/>
  <c r="AL871" i="3"/>
  <c r="AP871" i="3"/>
  <c r="AH871" i="3"/>
  <c r="AG871" i="3"/>
  <c r="AF871" i="3"/>
  <c r="AD871" i="3"/>
  <c r="AC871" i="3"/>
  <c r="AJ871" i="3"/>
  <c r="AB871" i="3"/>
  <c r="AR871" i="3"/>
  <c r="AS871" i="3"/>
  <c r="J871" i="3"/>
  <c r="AF870" i="3"/>
  <c r="AD870" i="3"/>
  <c r="AA870" i="3"/>
  <c r="AI870" i="3"/>
  <c r="J870" i="3"/>
  <c r="AA869" i="3"/>
  <c r="AR869" i="3"/>
  <c r="AS869" i="3"/>
  <c r="AN869" i="3"/>
  <c r="AF869" i="3"/>
  <c r="AD869" i="3"/>
  <c r="AB869" i="3"/>
  <c r="AI869" i="3"/>
  <c r="J869" i="3"/>
  <c r="AA868" i="3"/>
  <c r="AR868" i="3"/>
  <c r="AS868" i="3"/>
  <c r="AO868" i="3"/>
  <c r="AN868" i="3"/>
  <c r="AG868" i="3"/>
  <c r="AF868" i="3"/>
  <c r="AD868" i="3"/>
  <c r="AC868" i="3"/>
  <c r="AJ868" i="3"/>
  <c r="AB868" i="3"/>
  <c r="AI868" i="3"/>
  <c r="J868" i="3"/>
  <c r="AA867" i="3"/>
  <c r="AT867" i="3"/>
  <c r="AO867" i="3"/>
  <c r="AL867" i="3"/>
  <c r="AP867" i="3"/>
  <c r="AH867" i="3"/>
  <c r="AG867" i="3"/>
  <c r="AF867" i="3"/>
  <c r="AD867" i="3"/>
  <c r="AC867" i="3"/>
  <c r="AJ867" i="3"/>
  <c r="AB867" i="3"/>
  <c r="AR867" i="3"/>
  <c r="AS867" i="3"/>
  <c r="J867" i="3"/>
  <c r="AF866" i="3"/>
  <c r="AD866" i="3"/>
  <c r="AA866" i="3"/>
  <c r="AI866" i="3"/>
  <c r="J866" i="3"/>
  <c r="AA865" i="3"/>
  <c r="AR865" i="3"/>
  <c r="AS865" i="3"/>
  <c r="AN865" i="3"/>
  <c r="AF865" i="3"/>
  <c r="AD865" i="3"/>
  <c r="AB865" i="3"/>
  <c r="AI865" i="3"/>
  <c r="J865" i="3"/>
  <c r="AA864" i="3"/>
  <c r="AO864" i="3"/>
  <c r="AN864" i="3"/>
  <c r="AG864" i="3"/>
  <c r="AF864" i="3"/>
  <c r="AD864" i="3"/>
  <c r="AC864" i="3"/>
  <c r="AJ864" i="3"/>
  <c r="AB864" i="3"/>
  <c r="AR864" i="3"/>
  <c r="AS864" i="3"/>
  <c r="J864" i="3"/>
  <c r="AA863" i="3"/>
  <c r="AT863" i="3"/>
  <c r="AO863" i="3"/>
  <c r="AL863" i="3"/>
  <c r="AP863" i="3"/>
  <c r="AH863" i="3"/>
  <c r="AG863" i="3"/>
  <c r="AF863" i="3"/>
  <c r="AD863" i="3"/>
  <c r="AC863" i="3"/>
  <c r="AJ863" i="3"/>
  <c r="AB863" i="3"/>
  <c r="AR863" i="3"/>
  <c r="AS863" i="3"/>
  <c r="J863" i="3"/>
  <c r="AF862" i="3"/>
  <c r="AD862" i="3"/>
  <c r="AA862" i="3"/>
  <c r="J862" i="3"/>
  <c r="AA861" i="3"/>
  <c r="AR861" i="3"/>
  <c r="AS861" i="3"/>
  <c r="AN861" i="3"/>
  <c r="AF861" i="3"/>
  <c r="AD861" i="3"/>
  <c r="AB861" i="3"/>
  <c r="AI861" i="3"/>
  <c r="J861" i="3"/>
  <c r="AA860" i="3"/>
  <c r="AO860" i="3"/>
  <c r="AG860" i="3"/>
  <c r="AF860" i="3"/>
  <c r="AD860" i="3"/>
  <c r="AC860" i="3"/>
  <c r="AJ860" i="3"/>
  <c r="AB860" i="3"/>
  <c r="AR860" i="3"/>
  <c r="AS860" i="3"/>
  <c r="J860" i="3"/>
  <c r="AA859" i="3"/>
  <c r="AT859" i="3"/>
  <c r="AO859" i="3"/>
  <c r="AN859" i="3"/>
  <c r="AL859" i="3"/>
  <c r="AH859" i="3"/>
  <c r="AG859" i="3"/>
  <c r="AF859" i="3"/>
  <c r="AD859" i="3"/>
  <c r="AC859" i="3"/>
  <c r="AJ859" i="3"/>
  <c r="AB859" i="3"/>
  <c r="AR859" i="3"/>
  <c r="AS859" i="3"/>
  <c r="J859" i="3"/>
  <c r="AF858" i="3"/>
  <c r="AA858" i="3"/>
  <c r="AE858" i="3"/>
  <c r="AD858" i="3"/>
  <c r="J858" i="3"/>
  <c r="AA857" i="3"/>
  <c r="AR857" i="3"/>
  <c r="AS857" i="3"/>
  <c r="AN857" i="3"/>
  <c r="AF857" i="3"/>
  <c r="AD857" i="3"/>
  <c r="AB857" i="3"/>
  <c r="AI857" i="3"/>
  <c r="J857" i="3"/>
  <c r="AA856" i="3"/>
  <c r="AG856" i="3"/>
  <c r="AF856" i="3"/>
  <c r="AD856" i="3"/>
  <c r="AC856" i="3"/>
  <c r="AJ856" i="3"/>
  <c r="AB856" i="3"/>
  <c r="J856" i="3"/>
  <c r="AA855" i="3"/>
  <c r="AT855" i="3"/>
  <c r="AR855" i="3"/>
  <c r="AS855" i="3"/>
  <c r="AO855" i="3"/>
  <c r="AN855" i="3"/>
  <c r="AL855" i="3"/>
  <c r="AP855" i="3"/>
  <c r="AH855" i="3"/>
  <c r="AG855" i="3"/>
  <c r="AF855" i="3"/>
  <c r="AD855" i="3"/>
  <c r="AC855" i="3"/>
  <c r="AJ855" i="3"/>
  <c r="AB855" i="3"/>
  <c r="J855" i="3"/>
  <c r="AF854" i="3"/>
  <c r="AD854" i="3"/>
  <c r="AA854" i="3"/>
  <c r="AT854" i="3"/>
  <c r="J854" i="3"/>
  <c r="AA853" i="3"/>
  <c r="AR853" i="3"/>
  <c r="AS853" i="3"/>
  <c r="AN853" i="3"/>
  <c r="AF853" i="3"/>
  <c r="AD853" i="3"/>
  <c r="AB853" i="3"/>
  <c r="AI853" i="3"/>
  <c r="J853" i="3"/>
  <c r="AA852" i="3"/>
  <c r="AO852" i="3"/>
  <c r="AG852" i="3"/>
  <c r="AF852" i="3"/>
  <c r="AD852" i="3"/>
  <c r="AC852" i="3"/>
  <c r="AJ852" i="3"/>
  <c r="AB852" i="3"/>
  <c r="AR852" i="3"/>
  <c r="AS852" i="3"/>
  <c r="J852" i="3"/>
  <c r="AA851" i="3"/>
  <c r="AT851" i="3"/>
  <c r="AR851" i="3"/>
  <c r="AS851" i="3"/>
  <c r="AO851" i="3"/>
  <c r="AN851" i="3"/>
  <c r="AL851" i="3"/>
  <c r="J851" i="3"/>
  <c r="AM851" i="3"/>
  <c r="AH851" i="3"/>
  <c r="AG851" i="3"/>
  <c r="AF851" i="3"/>
  <c r="AD851" i="3"/>
  <c r="AC851" i="3"/>
  <c r="AJ851" i="3"/>
  <c r="AB851" i="3"/>
  <c r="AI851" i="3"/>
  <c r="AF850" i="3"/>
  <c r="AD850" i="3"/>
  <c r="AA850" i="3"/>
  <c r="AT850" i="3"/>
  <c r="J850" i="3"/>
  <c r="AA849" i="3"/>
  <c r="AR849" i="3"/>
  <c r="AS849" i="3"/>
  <c r="AN849" i="3"/>
  <c r="AF849" i="3"/>
  <c r="AD849" i="3"/>
  <c r="AB849" i="3"/>
  <c r="AI849" i="3"/>
  <c r="J849" i="3"/>
  <c r="AA848" i="3"/>
  <c r="AO848" i="3"/>
  <c r="AG848" i="3"/>
  <c r="AF848" i="3"/>
  <c r="AD848" i="3"/>
  <c r="AC848" i="3"/>
  <c r="AJ848" i="3"/>
  <c r="AB848" i="3"/>
  <c r="AR848" i="3"/>
  <c r="AS848" i="3"/>
  <c r="J848" i="3"/>
  <c r="AA847" i="3"/>
  <c r="AT847" i="3"/>
  <c r="AO847" i="3"/>
  <c r="AN847" i="3"/>
  <c r="AL847" i="3"/>
  <c r="J847" i="3"/>
  <c r="AM847" i="3"/>
  <c r="AH847" i="3"/>
  <c r="AG847" i="3"/>
  <c r="AF847" i="3"/>
  <c r="AD847" i="3"/>
  <c r="AC847" i="3"/>
  <c r="AJ847" i="3"/>
  <c r="AB847" i="3"/>
  <c r="AR847" i="3"/>
  <c r="AS847" i="3"/>
  <c r="AF846" i="3"/>
  <c r="AD846" i="3"/>
  <c r="AA846" i="3"/>
  <c r="AT846" i="3"/>
  <c r="J846" i="3"/>
  <c r="AA845" i="3"/>
  <c r="AR845" i="3"/>
  <c r="AS845" i="3"/>
  <c r="AN845" i="3"/>
  <c r="AF845" i="3"/>
  <c r="AD845" i="3"/>
  <c r="AB845" i="3"/>
  <c r="AI845" i="3"/>
  <c r="J845" i="3"/>
  <c r="AA844" i="3"/>
  <c r="AO844" i="3"/>
  <c r="AG844" i="3"/>
  <c r="AF844" i="3"/>
  <c r="AD844" i="3"/>
  <c r="AC844" i="3"/>
  <c r="AJ844" i="3"/>
  <c r="AB844" i="3"/>
  <c r="AR844" i="3"/>
  <c r="AS844" i="3"/>
  <c r="J844" i="3"/>
  <c r="AA843" i="3"/>
  <c r="AT843" i="3"/>
  <c r="AO843" i="3"/>
  <c r="AN843" i="3"/>
  <c r="AL843" i="3"/>
  <c r="J843" i="3"/>
  <c r="AM843" i="3"/>
  <c r="AH843" i="3"/>
  <c r="AG843" i="3"/>
  <c r="AF843" i="3"/>
  <c r="AD843" i="3"/>
  <c r="AC843" i="3"/>
  <c r="AJ843" i="3"/>
  <c r="AB843" i="3"/>
  <c r="AR843" i="3"/>
  <c r="AS843" i="3"/>
  <c r="AF842" i="3"/>
  <c r="AD842" i="3"/>
  <c r="AA842" i="3"/>
  <c r="AT842" i="3"/>
  <c r="J842" i="3"/>
  <c r="AA841" i="3"/>
  <c r="AR841" i="3"/>
  <c r="AS841" i="3"/>
  <c r="AN841" i="3"/>
  <c r="AF841" i="3"/>
  <c r="AD841" i="3"/>
  <c r="AB841" i="3"/>
  <c r="AI841" i="3"/>
  <c r="J841" i="3"/>
  <c r="AA840" i="3"/>
  <c r="AO840" i="3"/>
  <c r="AG840" i="3"/>
  <c r="AF840" i="3"/>
  <c r="AD840" i="3"/>
  <c r="AC840" i="3"/>
  <c r="AJ840" i="3"/>
  <c r="AB840" i="3"/>
  <c r="AR840" i="3"/>
  <c r="AS840" i="3"/>
  <c r="J840" i="3"/>
  <c r="AA839" i="3"/>
  <c r="AT839" i="3"/>
  <c r="AO839" i="3"/>
  <c r="AN839" i="3"/>
  <c r="AL839" i="3"/>
  <c r="J839" i="3"/>
  <c r="AM839" i="3"/>
  <c r="AH839" i="3"/>
  <c r="AG839" i="3"/>
  <c r="AF839" i="3"/>
  <c r="AD839" i="3"/>
  <c r="AC839" i="3"/>
  <c r="AJ839" i="3"/>
  <c r="AB839" i="3"/>
  <c r="AR839" i="3"/>
  <c r="AS839" i="3"/>
  <c r="AF838" i="3"/>
  <c r="AD838" i="3"/>
  <c r="AA838" i="3"/>
  <c r="AT838" i="3"/>
  <c r="J838" i="3"/>
  <c r="AA837" i="3"/>
  <c r="AR837" i="3"/>
  <c r="AS837" i="3"/>
  <c r="AN837" i="3"/>
  <c r="AF837" i="3"/>
  <c r="AD837" i="3"/>
  <c r="AB837" i="3"/>
  <c r="AI837" i="3"/>
  <c r="J837" i="3"/>
  <c r="AA836" i="3"/>
  <c r="AO836" i="3"/>
  <c r="AG836" i="3"/>
  <c r="AF836" i="3"/>
  <c r="AD836" i="3"/>
  <c r="AC836" i="3"/>
  <c r="AJ836" i="3"/>
  <c r="AB836" i="3"/>
  <c r="AR836" i="3"/>
  <c r="AS836" i="3"/>
  <c r="J836" i="3"/>
  <c r="AA835" i="3"/>
  <c r="AT835" i="3"/>
  <c r="AO835" i="3"/>
  <c r="AL835" i="3"/>
  <c r="J835" i="3"/>
  <c r="AM835" i="3"/>
  <c r="AH835" i="3"/>
  <c r="AG835" i="3"/>
  <c r="AF835" i="3"/>
  <c r="AD835" i="3"/>
  <c r="AC835" i="3"/>
  <c r="AJ835" i="3"/>
  <c r="AB835" i="3"/>
  <c r="AR835" i="3"/>
  <c r="AS835" i="3"/>
  <c r="AF834" i="3"/>
  <c r="AD834" i="3"/>
  <c r="AA834" i="3"/>
  <c r="AT834" i="3"/>
  <c r="J834" i="3"/>
  <c r="AA833" i="3"/>
  <c r="AR833" i="3"/>
  <c r="AS833" i="3"/>
  <c r="AN833" i="3"/>
  <c r="AF833" i="3"/>
  <c r="AD833" i="3"/>
  <c r="AB833" i="3"/>
  <c r="AI833" i="3"/>
  <c r="J833" i="3"/>
  <c r="AA832" i="3"/>
  <c r="AO832" i="3"/>
  <c r="AG832" i="3"/>
  <c r="AF832" i="3"/>
  <c r="AD832" i="3"/>
  <c r="AC832" i="3"/>
  <c r="AJ832" i="3"/>
  <c r="AB832" i="3"/>
  <c r="AR832" i="3"/>
  <c r="AS832" i="3"/>
  <c r="J832" i="3"/>
  <c r="AA831" i="3"/>
  <c r="AT831" i="3"/>
  <c r="AO831" i="3"/>
  <c r="AL831" i="3"/>
  <c r="J831" i="3"/>
  <c r="AM831" i="3"/>
  <c r="AH831" i="3"/>
  <c r="AG831" i="3"/>
  <c r="AF831" i="3"/>
  <c r="AD831" i="3"/>
  <c r="AC831" i="3"/>
  <c r="AJ831" i="3"/>
  <c r="AB831" i="3"/>
  <c r="AR831" i="3"/>
  <c r="AS831" i="3"/>
  <c r="AF830" i="3"/>
  <c r="AD830" i="3"/>
  <c r="AA830" i="3"/>
  <c r="AT830" i="3"/>
  <c r="J830" i="3"/>
  <c r="AA829" i="3"/>
  <c r="AR829" i="3"/>
  <c r="AS829" i="3"/>
  <c r="AN829" i="3"/>
  <c r="AF829" i="3"/>
  <c r="AD829" i="3"/>
  <c r="AB829" i="3"/>
  <c r="AI829" i="3"/>
  <c r="J829" i="3"/>
  <c r="AA828" i="3"/>
  <c r="AO828" i="3"/>
  <c r="AG828" i="3"/>
  <c r="AF828" i="3"/>
  <c r="AD828" i="3"/>
  <c r="AC828" i="3"/>
  <c r="AJ828" i="3"/>
  <c r="AB828" i="3"/>
  <c r="AR828" i="3"/>
  <c r="AS828" i="3"/>
  <c r="J828" i="3"/>
  <c r="AA827" i="3"/>
  <c r="AT827" i="3"/>
  <c r="AO827" i="3"/>
  <c r="AL827" i="3"/>
  <c r="J827" i="3"/>
  <c r="AM827" i="3"/>
  <c r="AH827" i="3"/>
  <c r="AG827" i="3"/>
  <c r="AF827" i="3"/>
  <c r="AD827" i="3"/>
  <c r="AC827" i="3"/>
  <c r="AJ827" i="3"/>
  <c r="AB827" i="3"/>
  <c r="AR827" i="3"/>
  <c r="AS827" i="3"/>
  <c r="AF826" i="3"/>
  <c r="AD826" i="3"/>
  <c r="AA826" i="3"/>
  <c r="AT826" i="3"/>
  <c r="J826" i="3"/>
  <c r="AA825" i="3"/>
  <c r="AR825" i="3"/>
  <c r="AS825" i="3"/>
  <c r="AN825" i="3"/>
  <c r="AF825" i="3"/>
  <c r="AD825" i="3"/>
  <c r="AB825" i="3"/>
  <c r="AI825" i="3"/>
  <c r="J825" i="3"/>
  <c r="AA824" i="3"/>
  <c r="AO824" i="3"/>
  <c r="AG824" i="3"/>
  <c r="AF824" i="3"/>
  <c r="AD824" i="3"/>
  <c r="AC824" i="3"/>
  <c r="AJ824" i="3"/>
  <c r="AB824" i="3"/>
  <c r="AR824" i="3"/>
  <c r="AS824" i="3"/>
  <c r="J824" i="3"/>
  <c r="AA823" i="3"/>
  <c r="AT823" i="3"/>
  <c r="AO823" i="3"/>
  <c r="AL823" i="3"/>
  <c r="AH823" i="3"/>
  <c r="AG823" i="3"/>
  <c r="AF823" i="3"/>
  <c r="AD823" i="3"/>
  <c r="AC823" i="3"/>
  <c r="AJ823" i="3"/>
  <c r="AB823" i="3"/>
  <c r="AR823" i="3"/>
  <c r="AS823" i="3"/>
  <c r="J823" i="3"/>
  <c r="AF822" i="3"/>
  <c r="AA822" i="3"/>
  <c r="AE822" i="3"/>
  <c r="AD822" i="3"/>
  <c r="J822" i="3"/>
  <c r="AA821" i="3"/>
  <c r="AR821" i="3"/>
  <c r="AS821" i="3"/>
  <c r="AN821" i="3"/>
  <c r="AF821" i="3"/>
  <c r="AD821" i="3"/>
  <c r="AB821" i="3"/>
  <c r="AI821" i="3"/>
  <c r="J821" i="3"/>
  <c r="AA820" i="3"/>
  <c r="AO820" i="3"/>
  <c r="AG820" i="3"/>
  <c r="AF820" i="3"/>
  <c r="AD820" i="3"/>
  <c r="AC820" i="3"/>
  <c r="AJ820" i="3"/>
  <c r="AB820" i="3"/>
  <c r="AR820" i="3"/>
  <c r="AS820" i="3"/>
  <c r="J820" i="3"/>
  <c r="AA819" i="3"/>
  <c r="AT819" i="3"/>
  <c r="AL819" i="3"/>
  <c r="AP819" i="3"/>
  <c r="AH819" i="3"/>
  <c r="AG819" i="3"/>
  <c r="AF819" i="3"/>
  <c r="AD819" i="3"/>
  <c r="AC819" i="3"/>
  <c r="AJ819" i="3"/>
  <c r="AB819" i="3"/>
  <c r="AO819" i="3"/>
  <c r="J819" i="3"/>
  <c r="AA818" i="3"/>
  <c r="AN818" i="3"/>
  <c r="AL818" i="3"/>
  <c r="AP818" i="3"/>
  <c r="AH818" i="3"/>
  <c r="AF818" i="3"/>
  <c r="AD818" i="3"/>
  <c r="AB818" i="3"/>
  <c r="AR818" i="3"/>
  <c r="AS818" i="3"/>
  <c r="J818" i="3"/>
  <c r="AF817" i="3"/>
  <c r="AD817" i="3"/>
  <c r="AA817" i="3"/>
  <c r="AI817" i="3"/>
  <c r="J817" i="3"/>
  <c r="AA816" i="3"/>
  <c r="AT816" i="3"/>
  <c r="AR816" i="3"/>
  <c r="AS816" i="3"/>
  <c r="AO816" i="3"/>
  <c r="AN816" i="3"/>
  <c r="AL816" i="3"/>
  <c r="J816" i="3"/>
  <c r="AM816" i="3"/>
  <c r="AC816" i="3"/>
  <c r="AJ816" i="3"/>
  <c r="AH816" i="3"/>
  <c r="AG816" i="3"/>
  <c r="AF816" i="3"/>
  <c r="AD816" i="3"/>
  <c r="AB816" i="3"/>
  <c r="AI816" i="3"/>
  <c r="AA815" i="3"/>
  <c r="AO815" i="3"/>
  <c r="AG815" i="3"/>
  <c r="AF815" i="3"/>
  <c r="AD815" i="3"/>
  <c r="AC815" i="3"/>
  <c r="AJ815" i="3"/>
  <c r="AR815" i="3"/>
  <c r="AS815" i="3"/>
  <c r="J815" i="3"/>
  <c r="AA814" i="3"/>
  <c r="AT814" i="3"/>
  <c r="AN814" i="3"/>
  <c r="AL814" i="3"/>
  <c r="AP814" i="3"/>
  <c r="AH814" i="3"/>
  <c r="AF814" i="3"/>
  <c r="AD814" i="3"/>
  <c r="AB814" i="3"/>
  <c r="AO814" i="3"/>
  <c r="J814" i="3"/>
  <c r="AF813" i="3"/>
  <c r="AD813" i="3"/>
  <c r="AA813" i="3"/>
  <c r="AI813" i="3"/>
  <c r="J813" i="3"/>
  <c r="AA812" i="3"/>
  <c r="AT812" i="3"/>
  <c r="AR812" i="3"/>
  <c r="AS812" i="3"/>
  <c r="AO812" i="3"/>
  <c r="AN812" i="3"/>
  <c r="AL812" i="3"/>
  <c r="J812" i="3"/>
  <c r="AM812" i="3"/>
  <c r="AC812" i="3"/>
  <c r="AJ812" i="3"/>
  <c r="AH812" i="3"/>
  <c r="AG812" i="3"/>
  <c r="AF812" i="3"/>
  <c r="AD812" i="3"/>
  <c r="AB812" i="3"/>
  <c r="AI812" i="3"/>
  <c r="AA811" i="3"/>
  <c r="AO811" i="3"/>
  <c r="AG811" i="3"/>
  <c r="AF811" i="3"/>
  <c r="AD811" i="3"/>
  <c r="AC811" i="3"/>
  <c r="AJ811" i="3"/>
  <c r="AR811" i="3"/>
  <c r="AS811" i="3"/>
  <c r="J811" i="3"/>
  <c r="AA810" i="3"/>
  <c r="AT810" i="3"/>
  <c r="AN810" i="3"/>
  <c r="AL810" i="3"/>
  <c r="AP810" i="3"/>
  <c r="AH810" i="3"/>
  <c r="AF810" i="3"/>
  <c r="AD810" i="3"/>
  <c r="AB810" i="3"/>
  <c r="AO810" i="3"/>
  <c r="J810" i="3"/>
  <c r="AF809" i="3"/>
  <c r="AD809" i="3"/>
  <c r="AA809" i="3"/>
  <c r="AI809" i="3"/>
  <c r="J809" i="3"/>
  <c r="AA808" i="3"/>
  <c r="AT808" i="3"/>
  <c r="AR808" i="3"/>
  <c r="AS808" i="3"/>
  <c r="AO808" i="3"/>
  <c r="AN808" i="3"/>
  <c r="AL808" i="3"/>
  <c r="J808" i="3"/>
  <c r="AM808" i="3"/>
  <c r="AH808" i="3"/>
  <c r="AG808" i="3"/>
  <c r="AF808" i="3"/>
  <c r="AD808" i="3"/>
  <c r="AC808" i="3"/>
  <c r="AJ808" i="3"/>
  <c r="AB808" i="3"/>
  <c r="AI808" i="3"/>
  <c r="AA807" i="3"/>
  <c r="AO807" i="3"/>
  <c r="AG807" i="3"/>
  <c r="AF807" i="3"/>
  <c r="AD807" i="3"/>
  <c r="AC807" i="3"/>
  <c r="AJ807" i="3"/>
  <c r="AR807" i="3"/>
  <c r="AS807" i="3"/>
  <c r="J807" i="3"/>
  <c r="AA806" i="3"/>
  <c r="AT806" i="3"/>
  <c r="AN806" i="3"/>
  <c r="AL806" i="3"/>
  <c r="AP806" i="3"/>
  <c r="AH806" i="3"/>
  <c r="AF806" i="3"/>
  <c r="AD806" i="3"/>
  <c r="AB806" i="3"/>
  <c r="AO806" i="3"/>
  <c r="J806" i="3"/>
  <c r="AF805" i="3"/>
  <c r="AD805" i="3"/>
  <c r="AA805" i="3"/>
  <c r="AI805" i="3"/>
  <c r="J805" i="3"/>
  <c r="AA804" i="3"/>
  <c r="AT804" i="3"/>
  <c r="AR804" i="3"/>
  <c r="AS804" i="3"/>
  <c r="AO804" i="3"/>
  <c r="AN804" i="3"/>
  <c r="AL804" i="3"/>
  <c r="J804" i="3"/>
  <c r="AM804" i="3"/>
  <c r="AC804" i="3"/>
  <c r="AJ804" i="3"/>
  <c r="AH804" i="3"/>
  <c r="AG804" i="3"/>
  <c r="AF804" i="3"/>
  <c r="AD804" i="3"/>
  <c r="AB804" i="3"/>
  <c r="AI804" i="3"/>
  <c r="AA803" i="3"/>
  <c r="AO803" i="3"/>
  <c r="AG803" i="3"/>
  <c r="AF803" i="3"/>
  <c r="AD803" i="3"/>
  <c r="AC803" i="3"/>
  <c r="AJ803" i="3"/>
  <c r="AR803" i="3"/>
  <c r="AS803" i="3"/>
  <c r="J803" i="3"/>
  <c r="AA802" i="3"/>
  <c r="AT802" i="3"/>
  <c r="AR802" i="3"/>
  <c r="AS802" i="3"/>
  <c r="AN802" i="3"/>
  <c r="AL802" i="3"/>
  <c r="AP802" i="3"/>
  <c r="AH802" i="3"/>
  <c r="AF802" i="3"/>
  <c r="AD802" i="3"/>
  <c r="AB802" i="3"/>
  <c r="AO802" i="3"/>
  <c r="J802" i="3"/>
  <c r="AF801" i="3"/>
  <c r="AD801" i="3"/>
  <c r="AA801" i="3"/>
  <c r="AI801" i="3"/>
  <c r="J801" i="3"/>
  <c r="AA800" i="3"/>
  <c r="AT800" i="3"/>
  <c r="AR800" i="3"/>
  <c r="AS800" i="3"/>
  <c r="AN800" i="3"/>
  <c r="AL800" i="3"/>
  <c r="J800" i="3"/>
  <c r="AM800" i="3"/>
  <c r="AC800" i="3"/>
  <c r="AJ800" i="3"/>
  <c r="AH800" i="3"/>
  <c r="AG800" i="3"/>
  <c r="AF800" i="3"/>
  <c r="AD800" i="3"/>
  <c r="AB800" i="3"/>
  <c r="AI800" i="3"/>
  <c r="AA799" i="3"/>
  <c r="AO799" i="3"/>
  <c r="AG799" i="3"/>
  <c r="AF799" i="3"/>
  <c r="AD799" i="3"/>
  <c r="AC799" i="3"/>
  <c r="AJ799" i="3"/>
  <c r="AR799" i="3"/>
  <c r="AS799" i="3"/>
  <c r="J799" i="3"/>
  <c r="AA798" i="3"/>
  <c r="AT798" i="3"/>
  <c r="AR798" i="3"/>
  <c r="AS798" i="3"/>
  <c r="AN798" i="3"/>
  <c r="AL798" i="3"/>
  <c r="AP798" i="3"/>
  <c r="AH798" i="3"/>
  <c r="AF798" i="3"/>
  <c r="AD798" i="3"/>
  <c r="AB798" i="3"/>
  <c r="AO798" i="3"/>
  <c r="J798" i="3"/>
  <c r="AF797" i="3"/>
  <c r="AD797" i="3"/>
  <c r="AA797" i="3"/>
  <c r="AI797" i="3"/>
  <c r="J797" i="3"/>
  <c r="AA796" i="3"/>
  <c r="AT796" i="3"/>
  <c r="AR796" i="3"/>
  <c r="AS796" i="3"/>
  <c r="AN796" i="3"/>
  <c r="AL796" i="3"/>
  <c r="J796" i="3"/>
  <c r="AM796" i="3"/>
  <c r="AC796" i="3"/>
  <c r="AJ796" i="3"/>
  <c r="AH796" i="3"/>
  <c r="AG796" i="3"/>
  <c r="AF796" i="3"/>
  <c r="AD796" i="3"/>
  <c r="AB796" i="3"/>
  <c r="AI796" i="3"/>
  <c r="AA795" i="3"/>
  <c r="AO795" i="3"/>
  <c r="AG795" i="3"/>
  <c r="AF795" i="3"/>
  <c r="AD795" i="3"/>
  <c r="AC795" i="3"/>
  <c r="AJ795" i="3"/>
  <c r="AR795" i="3"/>
  <c r="AS795" i="3"/>
  <c r="J795" i="3"/>
  <c r="AA794" i="3"/>
  <c r="AT794" i="3"/>
  <c r="AR794" i="3"/>
  <c r="AS794" i="3"/>
  <c r="AN794" i="3"/>
  <c r="AL794" i="3"/>
  <c r="AP794" i="3"/>
  <c r="AH794" i="3"/>
  <c r="AF794" i="3"/>
  <c r="AD794" i="3"/>
  <c r="AB794" i="3"/>
  <c r="AO794" i="3"/>
  <c r="J794" i="3"/>
  <c r="AF793" i="3"/>
  <c r="AD793" i="3"/>
  <c r="AA793" i="3"/>
  <c r="AI793" i="3"/>
  <c r="J793" i="3"/>
  <c r="AA792" i="3"/>
  <c r="AT792" i="3"/>
  <c r="AR792" i="3"/>
  <c r="AS792" i="3"/>
  <c r="AN792" i="3"/>
  <c r="AL792" i="3"/>
  <c r="J792" i="3"/>
  <c r="AM792" i="3"/>
  <c r="AH792" i="3"/>
  <c r="AF792" i="3"/>
  <c r="AD792" i="3"/>
  <c r="AC792" i="3"/>
  <c r="AJ792" i="3"/>
  <c r="AB792" i="3"/>
  <c r="AI792" i="3"/>
  <c r="AA791" i="3"/>
  <c r="AO791" i="3"/>
  <c r="AG791" i="3"/>
  <c r="AF791" i="3"/>
  <c r="AD791" i="3"/>
  <c r="AC791" i="3"/>
  <c r="AJ791" i="3"/>
  <c r="AR791" i="3"/>
  <c r="AS791" i="3"/>
  <c r="J791" i="3"/>
  <c r="AA790" i="3"/>
  <c r="AT790" i="3"/>
  <c r="AR790" i="3"/>
  <c r="AS790" i="3"/>
  <c r="AN790" i="3"/>
  <c r="AL790" i="3"/>
  <c r="AP790" i="3"/>
  <c r="AH790" i="3"/>
  <c r="AF790" i="3"/>
  <c r="AD790" i="3"/>
  <c r="AB790" i="3"/>
  <c r="AO790" i="3"/>
  <c r="J790" i="3"/>
  <c r="AF789" i="3"/>
  <c r="AD789" i="3"/>
  <c r="AA789" i="3"/>
  <c r="AI789" i="3"/>
  <c r="J789" i="3"/>
  <c r="AA788" i="3"/>
  <c r="AT788" i="3"/>
  <c r="AR788" i="3"/>
  <c r="AS788" i="3"/>
  <c r="AN788" i="3"/>
  <c r="AL788" i="3"/>
  <c r="J788" i="3"/>
  <c r="AM788" i="3"/>
  <c r="AH788" i="3"/>
  <c r="AF788" i="3"/>
  <c r="AD788" i="3"/>
  <c r="AC788" i="3"/>
  <c r="AJ788" i="3"/>
  <c r="AB788" i="3"/>
  <c r="AI788" i="3"/>
  <c r="AA787" i="3"/>
  <c r="AO787" i="3"/>
  <c r="AG787" i="3"/>
  <c r="AF787" i="3"/>
  <c r="AD787" i="3"/>
  <c r="AC787" i="3"/>
  <c r="AJ787" i="3"/>
  <c r="AR787" i="3"/>
  <c r="AS787" i="3"/>
  <c r="J787" i="3"/>
  <c r="AA786" i="3"/>
  <c r="AT786" i="3"/>
  <c r="AR786" i="3"/>
  <c r="AS786" i="3"/>
  <c r="AN786" i="3"/>
  <c r="AL786" i="3"/>
  <c r="AP786" i="3"/>
  <c r="AH786" i="3"/>
  <c r="AF786" i="3"/>
  <c r="AD786" i="3"/>
  <c r="AB786" i="3"/>
  <c r="AO786" i="3"/>
  <c r="J786" i="3"/>
  <c r="AF785" i="3"/>
  <c r="AD785" i="3"/>
  <c r="AA785" i="3"/>
  <c r="AE785" i="3"/>
  <c r="J785" i="3"/>
  <c r="AA784" i="3"/>
  <c r="AT784" i="3"/>
  <c r="AR784" i="3"/>
  <c r="AS784" i="3"/>
  <c r="AN784" i="3"/>
  <c r="AL784" i="3"/>
  <c r="AH784" i="3"/>
  <c r="AF784" i="3"/>
  <c r="AD784" i="3"/>
  <c r="AB784" i="3"/>
  <c r="AI784" i="3"/>
  <c r="J784" i="3"/>
  <c r="AF783" i="3"/>
  <c r="AD783" i="3"/>
  <c r="AA783" i="3"/>
  <c r="AE783" i="3"/>
  <c r="J783" i="3"/>
  <c r="AF782" i="3"/>
  <c r="AD782" i="3"/>
  <c r="AA782" i="3"/>
  <c r="AN782" i="3"/>
  <c r="J782" i="3"/>
  <c r="AA781" i="3"/>
  <c r="AR781" i="3"/>
  <c r="AS781" i="3"/>
  <c r="AN781" i="3"/>
  <c r="AF781" i="3"/>
  <c r="AD781" i="3"/>
  <c r="AB781" i="3"/>
  <c r="AO781" i="3"/>
  <c r="J781" i="3"/>
  <c r="AA780" i="3"/>
  <c r="AO780" i="3"/>
  <c r="AN780" i="3"/>
  <c r="AG780" i="3"/>
  <c r="AF780" i="3"/>
  <c r="AD780" i="3"/>
  <c r="AC780" i="3"/>
  <c r="AJ780" i="3"/>
  <c r="AB780" i="3"/>
  <c r="AT780" i="3"/>
  <c r="J780" i="3"/>
  <c r="AA779" i="3"/>
  <c r="AT779" i="3"/>
  <c r="AR779" i="3"/>
  <c r="AS779" i="3"/>
  <c r="AO779" i="3"/>
  <c r="AN779" i="3"/>
  <c r="AL779" i="3"/>
  <c r="J779" i="3"/>
  <c r="AM779" i="3"/>
  <c r="AH779" i="3"/>
  <c r="AG779" i="3"/>
  <c r="AF779" i="3"/>
  <c r="AD779" i="3"/>
  <c r="AC779" i="3"/>
  <c r="AJ779" i="3"/>
  <c r="AB779" i="3"/>
  <c r="AI779" i="3"/>
  <c r="AF778" i="3"/>
  <c r="AD778" i="3"/>
  <c r="AA778" i="3"/>
  <c r="AR778" i="3"/>
  <c r="AS778" i="3"/>
  <c r="J778" i="3"/>
  <c r="AA777" i="3"/>
  <c r="AR777" i="3"/>
  <c r="AS777" i="3"/>
  <c r="AN777" i="3"/>
  <c r="AF777" i="3"/>
  <c r="AD777" i="3"/>
  <c r="AB777" i="3"/>
  <c r="AO777" i="3"/>
  <c r="J777" i="3"/>
  <c r="AA776" i="3"/>
  <c r="AR776" i="3"/>
  <c r="AS776" i="3"/>
  <c r="AO776" i="3"/>
  <c r="AN776" i="3"/>
  <c r="AG776" i="3"/>
  <c r="AF776" i="3"/>
  <c r="AD776" i="3"/>
  <c r="AC776" i="3"/>
  <c r="AJ776" i="3"/>
  <c r="AB776" i="3"/>
  <c r="AT776" i="3"/>
  <c r="J776" i="3"/>
  <c r="AA775" i="3"/>
  <c r="AT775" i="3"/>
  <c r="AO775" i="3"/>
  <c r="AN775" i="3"/>
  <c r="AL775" i="3"/>
  <c r="J775" i="3"/>
  <c r="AM775" i="3"/>
  <c r="AH775" i="3"/>
  <c r="AG775" i="3"/>
  <c r="AF775" i="3"/>
  <c r="AD775" i="3"/>
  <c r="AC775" i="3"/>
  <c r="AJ775" i="3"/>
  <c r="AB775" i="3"/>
  <c r="AI775" i="3"/>
  <c r="AF774" i="3"/>
  <c r="AD774" i="3"/>
  <c r="AA774" i="3"/>
  <c r="AR774" i="3"/>
  <c r="AS774" i="3"/>
  <c r="J774" i="3"/>
  <c r="AA773" i="3"/>
  <c r="AR773" i="3"/>
  <c r="AS773" i="3"/>
  <c r="AN773" i="3"/>
  <c r="AF773" i="3"/>
  <c r="AD773" i="3"/>
  <c r="AB773" i="3"/>
  <c r="AO773" i="3"/>
  <c r="J773" i="3"/>
  <c r="AA772" i="3"/>
  <c r="AR772" i="3"/>
  <c r="AS772" i="3"/>
  <c r="AO772" i="3"/>
  <c r="AN772" i="3"/>
  <c r="AG772" i="3"/>
  <c r="AF772" i="3"/>
  <c r="AD772" i="3"/>
  <c r="AC772" i="3"/>
  <c r="AJ772" i="3"/>
  <c r="AB772" i="3"/>
  <c r="AT772" i="3"/>
  <c r="J772" i="3"/>
  <c r="AA771" i="3"/>
  <c r="AT771" i="3"/>
  <c r="AO771" i="3"/>
  <c r="AL771" i="3"/>
  <c r="J771" i="3"/>
  <c r="AM771" i="3"/>
  <c r="AH771" i="3"/>
  <c r="AG771" i="3"/>
  <c r="AF771" i="3"/>
  <c r="AD771" i="3"/>
  <c r="AC771" i="3"/>
  <c r="AJ771" i="3"/>
  <c r="AB771" i="3"/>
  <c r="AI771" i="3"/>
  <c r="AF770" i="3"/>
  <c r="AD770" i="3"/>
  <c r="AA770" i="3"/>
  <c r="AR770" i="3"/>
  <c r="AS770" i="3"/>
  <c r="J770" i="3"/>
  <c r="AA769" i="3"/>
  <c r="AR769" i="3"/>
  <c r="AS769" i="3"/>
  <c r="AN769" i="3"/>
  <c r="AF769" i="3"/>
  <c r="AD769" i="3"/>
  <c r="AB769" i="3"/>
  <c r="AO769" i="3"/>
  <c r="J769" i="3"/>
  <c r="AA768" i="3"/>
  <c r="AR768" i="3"/>
  <c r="AS768" i="3"/>
  <c r="AO768" i="3"/>
  <c r="AN768" i="3"/>
  <c r="AG768" i="3"/>
  <c r="AF768" i="3"/>
  <c r="AD768" i="3"/>
  <c r="AC768" i="3"/>
  <c r="AJ768" i="3"/>
  <c r="AB768" i="3"/>
  <c r="AT768" i="3"/>
  <c r="J768" i="3"/>
  <c r="AA767" i="3"/>
  <c r="AT767" i="3"/>
  <c r="AO767" i="3"/>
  <c r="AL767" i="3"/>
  <c r="J767" i="3"/>
  <c r="AM767" i="3"/>
  <c r="AH767" i="3"/>
  <c r="AG767" i="3"/>
  <c r="AF767" i="3"/>
  <c r="AD767" i="3"/>
  <c r="AC767" i="3"/>
  <c r="AJ767" i="3"/>
  <c r="AB767" i="3"/>
  <c r="AI767" i="3"/>
  <c r="AF766" i="3"/>
  <c r="AD766" i="3"/>
  <c r="AA766" i="3"/>
  <c r="AR766" i="3"/>
  <c r="AS766" i="3"/>
  <c r="J766" i="3"/>
  <c r="AA765" i="3"/>
  <c r="AR765" i="3"/>
  <c r="AS765" i="3"/>
  <c r="AN765" i="3"/>
  <c r="AF765" i="3"/>
  <c r="AD765" i="3"/>
  <c r="AB765" i="3"/>
  <c r="AO765" i="3"/>
  <c r="J765" i="3"/>
  <c r="AA764" i="3"/>
  <c r="AR764" i="3"/>
  <c r="AS764" i="3"/>
  <c r="AO764" i="3"/>
  <c r="AN764" i="3"/>
  <c r="AG764" i="3"/>
  <c r="AF764" i="3"/>
  <c r="AD764" i="3"/>
  <c r="AC764" i="3"/>
  <c r="AJ764" i="3"/>
  <c r="AB764" i="3"/>
  <c r="AT764" i="3"/>
  <c r="J764" i="3"/>
  <c r="AA763" i="3"/>
  <c r="AT763" i="3"/>
  <c r="AO763" i="3"/>
  <c r="AL763" i="3"/>
  <c r="J763" i="3"/>
  <c r="AM763" i="3"/>
  <c r="AH763" i="3"/>
  <c r="AG763" i="3"/>
  <c r="AF763" i="3"/>
  <c r="AD763" i="3"/>
  <c r="AC763" i="3"/>
  <c r="AJ763" i="3"/>
  <c r="AB763" i="3"/>
  <c r="AI763" i="3"/>
  <c r="AF762" i="3"/>
  <c r="AD762" i="3"/>
  <c r="AA762" i="3"/>
  <c r="AR762" i="3"/>
  <c r="AS762" i="3"/>
  <c r="J762" i="3"/>
  <c r="AA761" i="3"/>
  <c r="AR761" i="3"/>
  <c r="AS761" i="3"/>
  <c r="AN761" i="3"/>
  <c r="AF761" i="3"/>
  <c r="AD761" i="3"/>
  <c r="AB761" i="3"/>
  <c r="AO761" i="3"/>
  <c r="J761" i="3"/>
  <c r="AA760" i="3"/>
  <c r="AR760" i="3"/>
  <c r="AS760" i="3"/>
  <c r="AO760" i="3"/>
  <c r="AN760" i="3"/>
  <c r="AG760" i="3"/>
  <c r="AF760" i="3"/>
  <c r="AD760" i="3"/>
  <c r="AC760" i="3"/>
  <c r="AJ760" i="3"/>
  <c r="AB760" i="3"/>
  <c r="AT760" i="3"/>
  <c r="J760" i="3"/>
  <c r="AA759" i="3"/>
  <c r="AT759" i="3"/>
  <c r="AR759" i="3"/>
  <c r="AS759" i="3"/>
  <c r="AO759" i="3"/>
  <c r="AN759" i="3"/>
  <c r="AL759" i="3"/>
  <c r="J759" i="3"/>
  <c r="AM759" i="3"/>
  <c r="AH759" i="3"/>
  <c r="AG759" i="3"/>
  <c r="AF759" i="3"/>
  <c r="AD759" i="3"/>
  <c r="AC759" i="3"/>
  <c r="AJ759" i="3"/>
  <c r="AB759" i="3"/>
  <c r="AI759" i="3"/>
  <c r="AF758" i="3"/>
  <c r="AD758" i="3"/>
  <c r="AA758" i="3"/>
  <c r="AR758" i="3"/>
  <c r="AS758" i="3"/>
  <c r="J758" i="3"/>
  <c r="AA757" i="3"/>
  <c r="AR757" i="3"/>
  <c r="AS757" i="3"/>
  <c r="AN757" i="3"/>
  <c r="AF757" i="3"/>
  <c r="AD757" i="3"/>
  <c r="AB757" i="3"/>
  <c r="AO757" i="3"/>
  <c r="J757" i="3"/>
  <c r="AA756" i="3"/>
  <c r="AR756" i="3"/>
  <c r="AS756" i="3"/>
  <c r="AO756" i="3"/>
  <c r="AN756" i="3"/>
  <c r="AG756" i="3"/>
  <c r="AF756" i="3"/>
  <c r="AD756" i="3"/>
  <c r="AC756" i="3"/>
  <c r="AJ756" i="3"/>
  <c r="AB756" i="3"/>
  <c r="AT756" i="3"/>
  <c r="J756" i="3"/>
  <c r="AA755" i="3"/>
  <c r="AT755" i="3"/>
  <c r="AR755" i="3"/>
  <c r="AS755" i="3"/>
  <c r="AO755" i="3"/>
  <c r="AN755" i="3"/>
  <c r="AL755" i="3"/>
  <c r="J755" i="3"/>
  <c r="AM755" i="3"/>
  <c r="AH755" i="3"/>
  <c r="AG755" i="3"/>
  <c r="AF755" i="3"/>
  <c r="AD755" i="3"/>
  <c r="AC755" i="3"/>
  <c r="AJ755" i="3"/>
  <c r="AB755" i="3"/>
  <c r="AI755" i="3"/>
  <c r="AF754" i="3"/>
  <c r="AD754" i="3"/>
  <c r="AA754" i="3"/>
  <c r="AR754" i="3"/>
  <c r="AS754" i="3"/>
  <c r="J754" i="3"/>
  <c r="AA753" i="3"/>
  <c r="AR753" i="3"/>
  <c r="AS753" i="3"/>
  <c r="AN753" i="3"/>
  <c r="AF753" i="3"/>
  <c r="AD753" i="3"/>
  <c r="AB753" i="3"/>
  <c r="AO753" i="3"/>
  <c r="J753" i="3"/>
  <c r="AA752" i="3"/>
  <c r="AR752" i="3"/>
  <c r="AS752" i="3"/>
  <c r="AO752" i="3"/>
  <c r="AN752" i="3"/>
  <c r="AG752" i="3"/>
  <c r="AF752" i="3"/>
  <c r="AD752" i="3"/>
  <c r="AC752" i="3"/>
  <c r="AJ752" i="3"/>
  <c r="AB752" i="3"/>
  <c r="AT752" i="3"/>
  <c r="J752" i="3"/>
  <c r="AA751" i="3"/>
  <c r="AT751" i="3"/>
  <c r="AR751" i="3"/>
  <c r="AS751" i="3"/>
  <c r="AO751" i="3"/>
  <c r="AN751" i="3"/>
  <c r="AL751" i="3"/>
  <c r="J751" i="3"/>
  <c r="AM751" i="3"/>
  <c r="AH751" i="3"/>
  <c r="AG751" i="3"/>
  <c r="AF751" i="3"/>
  <c r="AD751" i="3"/>
  <c r="AC751" i="3"/>
  <c r="AJ751" i="3"/>
  <c r="AB751" i="3"/>
  <c r="AI751" i="3"/>
  <c r="AF750" i="3"/>
  <c r="AD750" i="3"/>
  <c r="AA750" i="3"/>
  <c r="AR750" i="3"/>
  <c r="AS750" i="3"/>
  <c r="J750" i="3"/>
  <c r="AA749" i="3"/>
  <c r="AR749" i="3"/>
  <c r="AS749" i="3"/>
  <c r="AN749" i="3"/>
  <c r="AF749" i="3"/>
  <c r="AD749" i="3"/>
  <c r="AB749" i="3"/>
  <c r="AO749" i="3"/>
  <c r="J749" i="3"/>
  <c r="AA748" i="3"/>
  <c r="AR748" i="3"/>
  <c r="AS748" i="3"/>
  <c r="AO748" i="3"/>
  <c r="AN748" i="3"/>
  <c r="AG748" i="3"/>
  <c r="AF748" i="3"/>
  <c r="AD748" i="3"/>
  <c r="AC748" i="3"/>
  <c r="AJ748" i="3"/>
  <c r="AB748" i="3"/>
  <c r="AT748" i="3"/>
  <c r="J748" i="3"/>
  <c r="AA747" i="3"/>
  <c r="AT747" i="3"/>
  <c r="AR747" i="3"/>
  <c r="AS747" i="3"/>
  <c r="AO747" i="3"/>
  <c r="AN747" i="3"/>
  <c r="AL747" i="3"/>
  <c r="J747" i="3"/>
  <c r="AM747" i="3"/>
  <c r="AH747" i="3"/>
  <c r="AG747" i="3"/>
  <c r="AF747" i="3"/>
  <c r="AD747" i="3"/>
  <c r="AC747" i="3"/>
  <c r="AJ747" i="3"/>
  <c r="AB747" i="3"/>
  <c r="AI747" i="3"/>
  <c r="AF746" i="3"/>
  <c r="AD746" i="3"/>
  <c r="AA746" i="3"/>
  <c r="AR746" i="3"/>
  <c r="AS746" i="3"/>
  <c r="J746" i="3"/>
  <c r="AA745" i="3"/>
  <c r="AR745" i="3"/>
  <c r="AS745" i="3"/>
  <c r="AN745" i="3"/>
  <c r="AF745" i="3"/>
  <c r="AD745" i="3"/>
  <c r="AB745" i="3"/>
  <c r="AO745" i="3"/>
  <c r="J745" i="3"/>
  <c r="AA744" i="3"/>
  <c r="AR744" i="3"/>
  <c r="AS744" i="3"/>
  <c r="AO744" i="3"/>
  <c r="AN744" i="3"/>
  <c r="AG744" i="3"/>
  <c r="AF744" i="3"/>
  <c r="AD744" i="3"/>
  <c r="AC744" i="3"/>
  <c r="AJ744" i="3"/>
  <c r="AB744" i="3"/>
  <c r="AT744" i="3"/>
  <c r="J744" i="3"/>
  <c r="AA743" i="3"/>
  <c r="AT743" i="3"/>
  <c r="AR743" i="3"/>
  <c r="AS743" i="3"/>
  <c r="AO743" i="3"/>
  <c r="AN743" i="3"/>
  <c r="AL743" i="3"/>
  <c r="J743" i="3"/>
  <c r="AM743" i="3"/>
  <c r="AH743" i="3"/>
  <c r="AG743" i="3"/>
  <c r="AF743" i="3"/>
  <c r="AD743" i="3"/>
  <c r="AC743" i="3"/>
  <c r="AJ743" i="3"/>
  <c r="AB743" i="3"/>
  <c r="AI743" i="3"/>
  <c r="AF742" i="3"/>
  <c r="AD742" i="3"/>
  <c r="AA742" i="3"/>
  <c r="AR742" i="3"/>
  <c r="AS742" i="3"/>
  <c r="J742" i="3"/>
  <c r="AA741" i="3"/>
  <c r="AR741" i="3"/>
  <c r="AS741" i="3"/>
  <c r="AN741" i="3"/>
  <c r="AF741" i="3"/>
  <c r="AD741" i="3"/>
  <c r="AB741" i="3"/>
  <c r="AO741" i="3"/>
  <c r="J741" i="3"/>
  <c r="AA740" i="3"/>
  <c r="AR740" i="3"/>
  <c r="AS740" i="3"/>
  <c r="AO740" i="3"/>
  <c r="AN740" i="3"/>
  <c r="AG740" i="3"/>
  <c r="AF740" i="3"/>
  <c r="AD740" i="3"/>
  <c r="AC740" i="3"/>
  <c r="AJ740" i="3"/>
  <c r="AB740" i="3"/>
  <c r="AT740" i="3"/>
  <c r="J740" i="3"/>
  <c r="AA739" i="3"/>
  <c r="AT739" i="3"/>
  <c r="AR739" i="3"/>
  <c r="AS739" i="3"/>
  <c r="AO739" i="3"/>
  <c r="AN739" i="3"/>
  <c r="AL739" i="3"/>
  <c r="J739" i="3"/>
  <c r="AM739" i="3"/>
  <c r="AH739" i="3"/>
  <c r="AG739" i="3"/>
  <c r="AF739" i="3"/>
  <c r="AD739" i="3"/>
  <c r="AC739" i="3"/>
  <c r="AJ739" i="3"/>
  <c r="AB739" i="3"/>
  <c r="AI739" i="3"/>
  <c r="AF738" i="3"/>
  <c r="AD738" i="3"/>
  <c r="AA738" i="3"/>
  <c r="AR738" i="3"/>
  <c r="AS738" i="3"/>
  <c r="J738" i="3"/>
  <c r="AA737" i="3"/>
  <c r="AR737" i="3"/>
  <c r="AS737" i="3"/>
  <c r="AN737" i="3"/>
  <c r="AF737" i="3"/>
  <c r="AD737" i="3"/>
  <c r="AB737" i="3"/>
  <c r="AO737" i="3"/>
  <c r="J737" i="3"/>
  <c r="AA736" i="3"/>
  <c r="AR736" i="3"/>
  <c r="AS736" i="3"/>
  <c r="AO736" i="3"/>
  <c r="AN736" i="3"/>
  <c r="AG736" i="3"/>
  <c r="AF736" i="3"/>
  <c r="AD736" i="3"/>
  <c r="AC736" i="3"/>
  <c r="AJ736" i="3"/>
  <c r="AB736" i="3"/>
  <c r="AT736" i="3"/>
  <c r="J736" i="3"/>
  <c r="AA735" i="3"/>
  <c r="AT735" i="3"/>
  <c r="AR735" i="3"/>
  <c r="AS735" i="3"/>
  <c r="AO735" i="3"/>
  <c r="AN735" i="3"/>
  <c r="AL735" i="3"/>
  <c r="J735" i="3"/>
  <c r="AM735" i="3"/>
  <c r="AH735" i="3"/>
  <c r="AG735" i="3"/>
  <c r="AF735" i="3"/>
  <c r="AD735" i="3"/>
  <c r="AC735" i="3"/>
  <c r="AJ735" i="3"/>
  <c r="AB735" i="3"/>
  <c r="AI735" i="3"/>
  <c r="AF734" i="3"/>
  <c r="AD734" i="3"/>
  <c r="AA734" i="3"/>
  <c r="AR734" i="3"/>
  <c r="AS734" i="3"/>
  <c r="J734" i="3"/>
  <c r="AA733" i="3"/>
  <c r="AR733" i="3"/>
  <c r="AS733" i="3"/>
  <c r="AN733" i="3"/>
  <c r="AF733" i="3"/>
  <c r="AD733" i="3"/>
  <c r="AB733" i="3"/>
  <c r="AO733" i="3"/>
  <c r="J733" i="3"/>
  <c r="AA732" i="3"/>
  <c r="AR732" i="3"/>
  <c r="AS732" i="3"/>
  <c r="AO732" i="3"/>
  <c r="AN732" i="3"/>
  <c r="AG732" i="3"/>
  <c r="AF732" i="3"/>
  <c r="AD732" i="3"/>
  <c r="AC732" i="3"/>
  <c r="AJ732" i="3"/>
  <c r="AB732" i="3"/>
  <c r="AT732" i="3"/>
  <c r="J732" i="3"/>
  <c r="AA731" i="3"/>
  <c r="AT731" i="3"/>
  <c r="AR731" i="3"/>
  <c r="AS731" i="3"/>
  <c r="AO731" i="3"/>
  <c r="AN731" i="3"/>
  <c r="AL731" i="3"/>
  <c r="J731" i="3"/>
  <c r="AM731" i="3"/>
  <c r="AH731" i="3"/>
  <c r="AG731" i="3"/>
  <c r="AF731" i="3"/>
  <c r="AD731" i="3"/>
  <c r="AC731" i="3"/>
  <c r="AJ731" i="3"/>
  <c r="AB731" i="3"/>
  <c r="AI731" i="3"/>
  <c r="AF730" i="3"/>
  <c r="AD730" i="3"/>
  <c r="AA730" i="3"/>
  <c r="AR730" i="3"/>
  <c r="AS730" i="3"/>
  <c r="J730" i="3"/>
  <c r="AA729" i="3"/>
  <c r="AR729" i="3"/>
  <c r="AS729" i="3"/>
  <c r="AN729" i="3"/>
  <c r="AF729" i="3"/>
  <c r="AD729" i="3"/>
  <c r="AB729" i="3"/>
  <c r="AO729" i="3"/>
  <c r="J729" i="3"/>
  <c r="AA728" i="3"/>
  <c r="AR728" i="3"/>
  <c r="AS728" i="3"/>
  <c r="AO728" i="3"/>
  <c r="AN728" i="3"/>
  <c r="AG728" i="3"/>
  <c r="AF728" i="3"/>
  <c r="AD728" i="3"/>
  <c r="AC728" i="3"/>
  <c r="AJ728" i="3"/>
  <c r="AB728" i="3"/>
  <c r="AT728" i="3"/>
  <c r="J728" i="3"/>
  <c r="AA727" i="3"/>
  <c r="AT727" i="3"/>
  <c r="AR727" i="3"/>
  <c r="AS727" i="3"/>
  <c r="AO727" i="3"/>
  <c r="AN727" i="3"/>
  <c r="AL727" i="3"/>
  <c r="J727" i="3"/>
  <c r="AM727" i="3"/>
  <c r="AH727" i="3"/>
  <c r="AG727" i="3"/>
  <c r="AF727" i="3"/>
  <c r="AD727" i="3"/>
  <c r="AC727" i="3"/>
  <c r="AJ727" i="3"/>
  <c r="AB727" i="3"/>
  <c r="AI727" i="3"/>
  <c r="AF726" i="3"/>
  <c r="AD726" i="3"/>
  <c r="AA726" i="3"/>
  <c r="AR726" i="3"/>
  <c r="AS726" i="3"/>
  <c r="J726" i="3"/>
  <c r="AA725" i="3"/>
  <c r="AR725" i="3"/>
  <c r="AS725" i="3"/>
  <c r="AN725" i="3"/>
  <c r="AF725" i="3"/>
  <c r="AD725" i="3"/>
  <c r="AB725" i="3"/>
  <c r="AO725" i="3"/>
  <c r="J725" i="3"/>
  <c r="AA724" i="3"/>
  <c r="AR724" i="3"/>
  <c r="AS724" i="3"/>
  <c r="AO724" i="3"/>
  <c r="AN724" i="3"/>
  <c r="AG724" i="3"/>
  <c r="AF724" i="3"/>
  <c r="AD724" i="3"/>
  <c r="AC724" i="3"/>
  <c r="AJ724" i="3"/>
  <c r="AB724" i="3"/>
  <c r="AT724" i="3"/>
  <c r="J724" i="3"/>
  <c r="AA723" i="3"/>
  <c r="AT723" i="3"/>
  <c r="AR723" i="3"/>
  <c r="AS723" i="3"/>
  <c r="AO723" i="3"/>
  <c r="AN723" i="3"/>
  <c r="AL723" i="3"/>
  <c r="J723" i="3"/>
  <c r="AM723" i="3"/>
  <c r="AH723" i="3"/>
  <c r="AG723" i="3"/>
  <c r="AF723" i="3"/>
  <c r="AD723" i="3"/>
  <c r="AC723" i="3"/>
  <c r="AJ723" i="3"/>
  <c r="AB723" i="3"/>
  <c r="AI723" i="3"/>
  <c r="AF722" i="3"/>
  <c r="AD722" i="3"/>
  <c r="AA722" i="3"/>
  <c r="AR722" i="3"/>
  <c r="AS722" i="3"/>
  <c r="J722" i="3"/>
  <c r="AA721" i="3"/>
  <c r="AR721" i="3"/>
  <c r="AS721" i="3"/>
  <c r="AN721" i="3"/>
  <c r="AF721" i="3"/>
  <c r="AD721" i="3"/>
  <c r="AB721" i="3"/>
  <c r="AO721" i="3"/>
  <c r="J721" i="3"/>
  <c r="AA720" i="3"/>
  <c r="AR720" i="3"/>
  <c r="AS720" i="3"/>
  <c r="AO720" i="3"/>
  <c r="AN720" i="3"/>
  <c r="AG720" i="3"/>
  <c r="AF720" i="3"/>
  <c r="AD720" i="3"/>
  <c r="AC720" i="3"/>
  <c r="AJ720" i="3"/>
  <c r="AB720" i="3"/>
  <c r="AT720" i="3"/>
  <c r="J720" i="3"/>
  <c r="AA719" i="3"/>
  <c r="AT719" i="3"/>
  <c r="AR719" i="3"/>
  <c r="AS719" i="3"/>
  <c r="AO719" i="3"/>
  <c r="AN719" i="3"/>
  <c r="AL719" i="3"/>
  <c r="AP719" i="3"/>
  <c r="AH719" i="3"/>
  <c r="AG719" i="3"/>
  <c r="AF719" i="3"/>
  <c r="AD719" i="3"/>
  <c r="AC719" i="3"/>
  <c r="AJ719" i="3"/>
  <c r="AB719" i="3"/>
  <c r="AI719" i="3"/>
  <c r="J719" i="3"/>
  <c r="AF718" i="3"/>
  <c r="AA718" i="3"/>
  <c r="AE718" i="3"/>
  <c r="AD718" i="3"/>
  <c r="J718" i="3"/>
  <c r="AA717" i="3"/>
  <c r="AR717" i="3"/>
  <c r="AS717" i="3"/>
  <c r="AN717" i="3"/>
  <c r="AF717" i="3"/>
  <c r="AD717" i="3"/>
  <c r="AB717" i="3"/>
  <c r="AO717" i="3"/>
  <c r="J717" i="3"/>
  <c r="AA716" i="3"/>
  <c r="AR716" i="3"/>
  <c r="AS716" i="3"/>
  <c r="AO716" i="3"/>
  <c r="AN716" i="3"/>
  <c r="AG716" i="3"/>
  <c r="AF716" i="3"/>
  <c r="AD716" i="3"/>
  <c r="AC716" i="3"/>
  <c r="AJ716" i="3"/>
  <c r="AB716" i="3"/>
  <c r="AT716" i="3"/>
  <c r="J716" i="3"/>
  <c r="AA715" i="3"/>
  <c r="AT715" i="3"/>
  <c r="AR715" i="3"/>
  <c r="AS715" i="3"/>
  <c r="AO715" i="3"/>
  <c r="AN715" i="3"/>
  <c r="AL715" i="3"/>
  <c r="AP715" i="3"/>
  <c r="AH715" i="3"/>
  <c r="AG715" i="3"/>
  <c r="AF715" i="3"/>
  <c r="AD715" i="3"/>
  <c r="AC715" i="3"/>
  <c r="AJ715" i="3"/>
  <c r="AB715" i="3"/>
  <c r="AI715" i="3"/>
  <c r="J715" i="3"/>
  <c r="AA714" i="3"/>
  <c r="AT714" i="3"/>
  <c r="AL714" i="3"/>
  <c r="AP714" i="3"/>
  <c r="AI714" i="3"/>
  <c r="AF714" i="3"/>
  <c r="AE714" i="3"/>
  <c r="AD714" i="3"/>
  <c r="J714" i="3"/>
  <c r="AM714" i="3"/>
  <c r="AA713" i="3"/>
  <c r="AR713" i="3"/>
  <c r="AS713" i="3"/>
  <c r="AI713" i="3"/>
  <c r="AF713" i="3"/>
  <c r="AE713" i="3"/>
  <c r="AD713" i="3"/>
  <c r="AB713" i="3"/>
  <c r="J713" i="3"/>
  <c r="AA712" i="3"/>
  <c r="AR712" i="3"/>
  <c r="AS712" i="3"/>
  <c r="AO712" i="3"/>
  <c r="AN712" i="3"/>
  <c r="AG712" i="3"/>
  <c r="AF712" i="3"/>
  <c r="AD712" i="3"/>
  <c r="AC712" i="3"/>
  <c r="AJ712" i="3"/>
  <c r="AB712" i="3"/>
  <c r="AT712" i="3"/>
  <c r="J712" i="3"/>
  <c r="AA711" i="3"/>
  <c r="AT711" i="3"/>
  <c r="AR711" i="3"/>
  <c r="AS711" i="3"/>
  <c r="AO711" i="3"/>
  <c r="AN711" i="3"/>
  <c r="AL711" i="3"/>
  <c r="J711" i="3"/>
  <c r="AM711" i="3"/>
  <c r="AH711" i="3"/>
  <c r="AG711" i="3"/>
  <c r="AF711" i="3"/>
  <c r="AD711" i="3"/>
  <c r="AC711" i="3"/>
  <c r="AJ711" i="3"/>
  <c r="AB711" i="3"/>
  <c r="AI711" i="3"/>
  <c r="AF710" i="3"/>
  <c r="AD710" i="3"/>
  <c r="AA710" i="3"/>
  <c r="AT710" i="3"/>
  <c r="J710" i="3"/>
  <c r="AF709" i="3"/>
  <c r="AD709" i="3"/>
  <c r="AA709" i="3"/>
  <c r="AE709" i="3"/>
  <c r="J709" i="3"/>
  <c r="AF708" i="3"/>
  <c r="AD708" i="3"/>
  <c r="AA708" i="3"/>
  <c r="AB708" i="3"/>
  <c r="AN708" i="3"/>
  <c r="J708" i="3"/>
  <c r="AA707" i="3"/>
  <c r="AT707" i="3"/>
  <c r="AR707" i="3"/>
  <c r="AS707" i="3"/>
  <c r="AO707" i="3"/>
  <c r="AN707" i="3"/>
  <c r="AL707" i="3"/>
  <c r="J707" i="3"/>
  <c r="AM707" i="3"/>
  <c r="AH707" i="3"/>
  <c r="AG707" i="3"/>
  <c r="AF707" i="3"/>
  <c r="AD707" i="3"/>
  <c r="AC707" i="3"/>
  <c r="AJ707" i="3"/>
  <c r="AB707" i="3"/>
  <c r="AI707" i="3"/>
  <c r="AA706" i="3"/>
  <c r="AT706" i="3"/>
  <c r="AO706" i="3"/>
  <c r="AL706" i="3"/>
  <c r="AP706" i="3"/>
  <c r="AI706" i="3"/>
  <c r="AH706" i="3"/>
  <c r="AG706" i="3"/>
  <c r="AF706" i="3"/>
  <c r="AE706" i="3"/>
  <c r="AD706" i="3"/>
  <c r="AC706" i="3"/>
  <c r="AJ706" i="3"/>
  <c r="J706" i="3"/>
  <c r="AM706" i="3"/>
  <c r="AA705" i="3"/>
  <c r="AT705" i="3"/>
  <c r="AR705" i="3"/>
  <c r="AS705" i="3"/>
  <c r="AO705" i="3"/>
  <c r="AN705" i="3"/>
  <c r="AL705" i="3"/>
  <c r="AP705" i="3"/>
  <c r="AH705" i="3"/>
  <c r="AG705" i="3"/>
  <c r="AF705" i="3"/>
  <c r="AD705" i="3"/>
  <c r="AC705" i="3"/>
  <c r="AJ705" i="3"/>
  <c r="AB705" i="3"/>
  <c r="AI705" i="3"/>
  <c r="J705" i="3"/>
  <c r="AF704" i="3"/>
  <c r="AD704" i="3"/>
  <c r="AA704" i="3"/>
  <c r="AI704" i="3"/>
  <c r="J704" i="3"/>
  <c r="AA703" i="3"/>
  <c r="AR703" i="3"/>
  <c r="AS703" i="3"/>
  <c r="AN703" i="3"/>
  <c r="AF703" i="3"/>
  <c r="AD703" i="3"/>
  <c r="AB703" i="3"/>
  <c r="AI703" i="3"/>
  <c r="J703" i="3"/>
  <c r="AA702" i="3"/>
  <c r="AO702" i="3"/>
  <c r="AG702" i="3"/>
  <c r="AF702" i="3"/>
  <c r="AD702" i="3"/>
  <c r="AC702" i="3"/>
  <c r="AJ702" i="3"/>
  <c r="AB702" i="3"/>
  <c r="AR702" i="3"/>
  <c r="AS702" i="3"/>
  <c r="J702" i="3"/>
  <c r="AA701" i="3"/>
  <c r="AT701" i="3"/>
  <c r="AR701" i="3"/>
  <c r="AS701" i="3"/>
  <c r="AO701" i="3"/>
  <c r="AN701" i="3"/>
  <c r="AL701" i="3"/>
  <c r="AP701" i="3"/>
  <c r="AH701" i="3"/>
  <c r="AG701" i="3"/>
  <c r="AF701" i="3"/>
  <c r="AD701" i="3"/>
  <c r="AC701" i="3"/>
  <c r="AJ701" i="3"/>
  <c r="AB701" i="3"/>
  <c r="AI701" i="3"/>
  <c r="J701" i="3"/>
  <c r="AF700" i="3"/>
  <c r="AD700" i="3"/>
  <c r="AA700" i="3"/>
  <c r="AI700" i="3"/>
  <c r="J700" i="3"/>
  <c r="AA699" i="3"/>
  <c r="AR699" i="3"/>
  <c r="AS699" i="3"/>
  <c r="AN699" i="3"/>
  <c r="AF699" i="3"/>
  <c r="AD699" i="3"/>
  <c r="AB699" i="3"/>
  <c r="AI699" i="3"/>
  <c r="J699" i="3"/>
  <c r="AA698" i="3"/>
  <c r="AO698" i="3"/>
  <c r="AG698" i="3"/>
  <c r="AF698" i="3"/>
  <c r="AD698" i="3"/>
  <c r="AC698" i="3"/>
  <c r="AJ698" i="3"/>
  <c r="AB698" i="3"/>
  <c r="AR698" i="3"/>
  <c r="AS698" i="3"/>
  <c r="J698" i="3"/>
  <c r="AA697" i="3"/>
  <c r="AT697" i="3"/>
  <c r="AR697" i="3"/>
  <c r="AS697" i="3"/>
  <c r="AO697" i="3"/>
  <c r="AN697" i="3"/>
  <c r="AL697" i="3"/>
  <c r="AP697" i="3"/>
  <c r="AH697" i="3"/>
  <c r="AG697" i="3"/>
  <c r="AF697" i="3"/>
  <c r="AD697" i="3"/>
  <c r="AC697" i="3"/>
  <c r="AJ697" i="3"/>
  <c r="AB697" i="3"/>
  <c r="AI697" i="3"/>
  <c r="J697" i="3"/>
  <c r="AF696" i="3"/>
  <c r="AD696" i="3"/>
  <c r="AA696" i="3"/>
  <c r="AI696" i="3"/>
  <c r="J696" i="3"/>
  <c r="AA695" i="3"/>
  <c r="AR695" i="3"/>
  <c r="AS695" i="3"/>
  <c r="AN695" i="3"/>
  <c r="AF695" i="3"/>
  <c r="AD695" i="3"/>
  <c r="AB695" i="3"/>
  <c r="AI695" i="3"/>
  <c r="J695" i="3"/>
  <c r="AA694" i="3"/>
  <c r="AO694" i="3"/>
  <c r="AG694" i="3"/>
  <c r="AF694" i="3"/>
  <c r="AD694" i="3"/>
  <c r="AC694" i="3"/>
  <c r="AJ694" i="3"/>
  <c r="AB694" i="3"/>
  <c r="AR694" i="3"/>
  <c r="AS694" i="3"/>
  <c r="J694" i="3"/>
  <c r="AA693" i="3"/>
  <c r="AT693" i="3"/>
  <c r="AR693" i="3"/>
  <c r="AS693" i="3"/>
  <c r="AO693" i="3"/>
  <c r="AN693" i="3"/>
  <c r="AL693" i="3"/>
  <c r="AP693" i="3"/>
  <c r="AH693" i="3"/>
  <c r="AG693" i="3"/>
  <c r="AF693" i="3"/>
  <c r="AD693" i="3"/>
  <c r="AC693" i="3"/>
  <c r="AJ693" i="3"/>
  <c r="AB693" i="3"/>
  <c r="AI693" i="3"/>
  <c r="J693" i="3"/>
  <c r="AF692" i="3"/>
  <c r="AD692" i="3"/>
  <c r="AA692" i="3"/>
  <c r="AI692" i="3"/>
  <c r="J692" i="3"/>
  <c r="AA691" i="3"/>
  <c r="AR691" i="3"/>
  <c r="AS691" i="3"/>
  <c r="AN691" i="3"/>
  <c r="AF691" i="3"/>
  <c r="AD691" i="3"/>
  <c r="AB691" i="3"/>
  <c r="AI691" i="3"/>
  <c r="J691" i="3"/>
  <c r="AA690" i="3"/>
  <c r="AR690" i="3"/>
  <c r="AS690" i="3"/>
  <c r="AO690" i="3"/>
  <c r="AN690" i="3"/>
  <c r="AG690" i="3"/>
  <c r="AF690" i="3"/>
  <c r="AD690" i="3"/>
  <c r="AC690" i="3"/>
  <c r="AJ690" i="3"/>
  <c r="AB690" i="3"/>
  <c r="AI690" i="3"/>
  <c r="J690" i="3"/>
  <c r="AA689" i="3"/>
  <c r="AT689" i="3"/>
  <c r="AR689" i="3"/>
  <c r="AS689" i="3"/>
  <c r="AO689" i="3"/>
  <c r="AN689" i="3"/>
  <c r="AL689" i="3"/>
  <c r="AP689" i="3"/>
  <c r="AH689" i="3"/>
  <c r="AG689" i="3"/>
  <c r="AF689" i="3"/>
  <c r="AD689" i="3"/>
  <c r="AC689" i="3"/>
  <c r="AJ689" i="3"/>
  <c r="AB689" i="3"/>
  <c r="AI689" i="3"/>
  <c r="J689" i="3"/>
  <c r="AF688" i="3"/>
  <c r="AD688" i="3"/>
  <c r="AA688" i="3"/>
  <c r="AI688" i="3"/>
  <c r="J688" i="3"/>
  <c r="AA687" i="3"/>
  <c r="AR687" i="3"/>
  <c r="AS687" i="3"/>
  <c r="AN687" i="3"/>
  <c r="AF687" i="3"/>
  <c r="AD687" i="3"/>
  <c r="AB687" i="3"/>
  <c r="AI687" i="3"/>
  <c r="J687" i="3"/>
  <c r="AA686" i="3"/>
  <c r="AO686" i="3"/>
  <c r="AN686" i="3"/>
  <c r="AG686" i="3"/>
  <c r="AF686" i="3"/>
  <c r="AD686" i="3"/>
  <c r="AC686" i="3"/>
  <c r="AJ686" i="3"/>
  <c r="AB686" i="3"/>
  <c r="AR686" i="3"/>
  <c r="AS686" i="3"/>
  <c r="J686" i="3"/>
  <c r="AA685" i="3"/>
  <c r="AT685" i="3"/>
  <c r="AR685" i="3"/>
  <c r="AS685" i="3"/>
  <c r="AO685" i="3"/>
  <c r="AN685" i="3"/>
  <c r="AL685" i="3"/>
  <c r="AP685" i="3"/>
  <c r="AH685" i="3"/>
  <c r="AG685" i="3"/>
  <c r="AF685" i="3"/>
  <c r="AD685" i="3"/>
  <c r="AC685" i="3"/>
  <c r="AJ685" i="3"/>
  <c r="AB685" i="3"/>
  <c r="AI685" i="3"/>
  <c r="J685" i="3"/>
  <c r="AF684" i="3"/>
  <c r="AD684" i="3"/>
  <c r="AA684" i="3"/>
  <c r="AI684" i="3"/>
  <c r="J684" i="3"/>
  <c r="AA683" i="3"/>
  <c r="AR683" i="3"/>
  <c r="AS683" i="3"/>
  <c r="AN683" i="3"/>
  <c r="AF683" i="3"/>
  <c r="AD683" i="3"/>
  <c r="AB683" i="3"/>
  <c r="AI683" i="3"/>
  <c r="J683" i="3"/>
  <c r="AA682" i="3"/>
  <c r="AR682" i="3"/>
  <c r="AS682" i="3"/>
  <c r="AO682" i="3"/>
  <c r="AN682" i="3"/>
  <c r="AG682" i="3"/>
  <c r="AF682" i="3"/>
  <c r="AD682" i="3"/>
  <c r="AC682" i="3"/>
  <c r="AJ682" i="3"/>
  <c r="AB682" i="3"/>
  <c r="AI682" i="3"/>
  <c r="J682" i="3"/>
  <c r="AA681" i="3"/>
  <c r="AT681" i="3"/>
  <c r="AR681" i="3"/>
  <c r="AS681" i="3"/>
  <c r="AO681" i="3"/>
  <c r="AN681" i="3"/>
  <c r="AL681" i="3"/>
  <c r="AP681" i="3"/>
  <c r="AH681" i="3"/>
  <c r="AG681" i="3"/>
  <c r="AF681" i="3"/>
  <c r="AD681" i="3"/>
  <c r="AC681" i="3"/>
  <c r="AJ681" i="3"/>
  <c r="AB681" i="3"/>
  <c r="AI681" i="3"/>
  <c r="J681" i="3"/>
  <c r="AF680" i="3"/>
  <c r="AD680" i="3"/>
  <c r="AA680" i="3"/>
  <c r="AI680" i="3"/>
  <c r="J680" i="3"/>
  <c r="AA679" i="3"/>
  <c r="AR679" i="3"/>
  <c r="AS679" i="3"/>
  <c r="AN679" i="3"/>
  <c r="AF679" i="3"/>
  <c r="AD679" i="3"/>
  <c r="AB679" i="3"/>
  <c r="AI679" i="3"/>
  <c r="J679" i="3"/>
  <c r="AA678" i="3"/>
  <c r="AR678" i="3"/>
  <c r="AS678" i="3"/>
  <c r="AO678" i="3"/>
  <c r="AN678" i="3"/>
  <c r="AG678" i="3"/>
  <c r="AF678" i="3"/>
  <c r="AD678" i="3"/>
  <c r="AC678" i="3"/>
  <c r="AJ678" i="3"/>
  <c r="AB678" i="3"/>
  <c r="AI678" i="3"/>
  <c r="J678" i="3"/>
  <c r="AA677" i="3"/>
  <c r="AT677" i="3"/>
  <c r="AR677" i="3"/>
  <c r="AS677" i="3"/>
  <c r="AO677" i="3"/>
  <c r="AN677" i="3"/>
  <c r="AL677" i="3"/>
  <c r="AP677" i="3"/>
  <c r="AH677" i="3"/>
  <c r="AG677" i="3"/>
  <c r="AF677" i="3"/>
  <c r="AD677" i="3"/>
  <c r="AC677" i="3"/>
  <c r="AJ677" i="3"/>
  <c r="AB677" i="3"/>
  <c r="AI677" i="3"/>
  <c r="J677" i="3"/>
  <c r="AF676" i="3"/>
  <c r="AD676" i="3"/>
  <c r="AA676" i="3"/>
  <c r="AI676" i="3"/>
  <c r="J676" i="3"/>
  <c r="AA675" i="3"/>
  <c r="AR675" i="3"/>
  <c r="AS675" i="3"/>
  <c r="AN675" i="3"/>
  <c r="AF675" i="3"/>
  <c r="AD675" i="3"/>
  <c r="AB675" i="3"/>
  <c r="AI675" i="3"/>
  <c r="J675" i="3"/>
  <c r="AA674" i="3"/>
  <c r="AR674" i="3"/>
  <c r="AS674" i="3"/>
  <c r="AO674" i="3"/>
  <c r="AN674" i="3"/>
  <c r="AG674" i="3"/>
  <c r="AF674" i="3"/>
  <c r="AD674" i="3"/>
  <c r="AC674" i="3"/>
  <c r="AJ674" i="3"/>
  <c r="AB674" i="3"/>
  <c r="AI674" i="3"/>
  <c r="J674" i="3"/>
  <c r="AA673" i="3"/>
  <c r="AT673" i="3"/>
  <c r="AR673" i="3"/>
  <c r="AS673" i="3"/>
  <c r="AO673" i="3"/>
  <c r="AN673" i="3"/>
  <c r="AL673" i="3"/>
  <c r="AP673" i="3"/>
  <c r="AH673" i="3"/>
  <c r="AG673" i="3"/>
  <c r="AF673" i="3"/>
  <c r="AD673" i="3"/>
  <c r="AC673" i="3"/>
  <c r="AJ673" i="3"/>
  <c r="AB673" i="3"/>
  <c r="AI673" i="3"/>
  <c r="J673" i="3"/>
  <c r="AA672" i="3"/>
  <c r="AT672" i="3"/>
  <c r="AL672" i="3"/>
  <c r="J672" i="3"/>
  <c r="AM672" i="3"/>
  <c r="AH672" i="3"/>
  <c r="AF672" i="3"/>
  <c r="AD672" i="3"/>
  <c r="AI672" i="3"/>
  <c r="AF671" i="3"/>
  <c r="AD671" i="3"/>
  <c r="AA671" i="3"/>
  <c r="AR671" i="3"/>
  <c r="AS671" i="3"/>
  <c r="J671" i="3"/>
  <c r="AA670" i="3"/>
  <c r="AR670" i="3"/>
  <c r="AS670" i="3"/>
  <c r="AO670" i="3"/>
  <c r="AN670" i="3"/>
  <c r="AG670" i="3"/>
  <c r="AF670" i="3"/>
  <c r="AD670" i="3"/>
  <c r="AC670" i="3"/>
  <c r="AJ670" i="3"/>
  <c r="AB670" i="3"/>
  <c r="AI670" i="3"/>
  <c r="J670" i="3"/>
  <c r="AA669" i="3"/>
  <c r="AT669" i="3"/>
  <c r="AR669" i="3"/>
  <c r="AS669" i="3"/>
  <c r="AO669" i="3"/>
  <c r="AN669" i="3"/>
  <c r="AL669" i="3"/>
  <c r="AP669" i="3"/>
  <c r="AH669" i="3"/>
  <c r="AG669" i="3"/>
  <c r="AF669" i="3"/>
  <c r="AD669" i="3"/>
  <c r="AC669" i="3"/>
  <c r="AJ669" i="3"/>
  <c r="AB669" i="3"/>
  <c r="AI669" i="3"/>
  <c r="J669" i="3"/>
  <c r="AA668" i="3"/>
  <c r="AT668" i="3"/>
  <c r="AL668" i="3"/>
  <c r="J668" i="3"/>
  <c r="AM668" i="3"/>
  <c r="AH668" i="3"/>
  <c r="AF668" i="3"/>
  <c r="AD668" i="3"/>
  <c r="AI668" i="3"/>
  <c r="AF667" i="3"/>
  <c r="AD667" i="3"/>
  <c r="AA667" i="3"/>
  <c r="AR667" i="3"/>
  <c r="AS667" i="3"/>
  <c r="J667" i="3"/>
  <c r="AA666" i="3"/>
  <c r="AR666" i="3"/>
  <c r="AS666" i="3"/>
  <c r="AO666" i="3"/>
  <c r="AN666" i="3"/>
  <c r="AC666" i="3"/>
  <c r="AJ666" i="3"/>
  <c r="AG666" i="3"/>
  <c r="AF666" i="3"/>
  <c r="AD666" i="3"/>
  <c r="AB666" i="3"/>
  <c r="AI666" i="3"/>
  <c r="J666" i="3"/>
  <c r="AA665" i="3"/>
  <c r="AT665" i="3"/>
  <c r="AR665" i="3"/>
  <c r="AS665" i="3"/>
  <c r="AO665" i="3"/>
  <c r="AN665" i="3"/>
  <c r="AL665" i="3"/>
  <c r="AP665" i="3"/>
  <c r="AH665" i="3"/>
  <c r="AG665" i="3"/>
  <c r="AF665" i="3"/>
  <c r="AD665" i="3"/>
  <c r="AC665" i="3"/>
  <c r="AJ665" i="3"/>
  <c r="AB665" i="3"/>
  <c r="AI665" i="3"/>
  <c r="J665" i="3"/>
  <c r="AA664" i="3"/>
  <c r="AT664" i="3"/>
  <c r="AL664" i="3"/>
  <c r="J664" i="3"/>
  <c r="AM664" i="3"/>
  <c r="AH664" i="3"/>
  <c r="AF664" i="3"/>
  <c r="AD664" i="3"/>
  <c r="AI664" i="3"/>
  <c r="AF663" i="3"/>
  <c r="AD663" i="3"/>
  <c r="AA663" i="3"/>
  <c r="AR663" i="3"/>
  <c r="AS663" i="3"/>
  <c r="J663" i="3"/>
  <c r="AA662" i="3"/>
  <c r="AR662" i="3"/>
  <c r="AS662" i="3"/>
  <c r="AO662" i="3"/>
  <c r="AN662" i="3"/>
  <c r="AG662" i="3"/>
  <c r="AF662" i="3"/>
  <c r="AD662" i="3"/>
  <c r="AC662" i="3"/>
  <c r="AJ662" i="3"/>
  <c r="AB662" i="3"/>
  <c r="AI662" i="3"/>
  <c r="J662" i="3"/>
  <c r="AA661" i="3"/>
  <c r="AT661" i="3"/>
  <c r="AR661" i="3"/>
  <c r="AS661" i="3"/>
  <c r="AO661" i="3"/>
  <c r="AN661" i="3"/>
  <c r="AL661" i="3"/>
  <c r="AP661" i="3"/>
  <c r="AH661" i="3"/>
  <c r="AG661" i="3"/>
  <c r="AF661" i="3"/>
  <c r="AD661" i="3"/>
  <c r="AC661" i="3"/>
  <c r="AJ661" i="3"/>
  <c r="AB661" i="3"/>
  <c r="AI661" i="3"/>
  <c r="J661" i="3"/>
  <c r="AA660" i="3"/>
  <c r="AT660" i="3"/>
  <c r="AL660" i="3"/>
  <c r="J660" i="3"/>
  <c r="AM660" i="3"/>
  <c r="AH660" i="3"/>
  <c r="AF660" i="3"/>
  <c r="AD660" i="3"/>
  <c r="AI660" i="3"/>
  <c r="AF659" i="3"/>
  <c r="AD659" i="3"/>
  <c r="AA659" i="3"/>
  <c r="AR659" i="3"/>
  <c r="AS659" i="3"/>
  <c r="J659" i="3"/>
  <c r="AA658" i="3"/>
  <c r="AR658" i="3"/>
  <c r="AS658" i="3"/>
  <c r="AO658" i="3"/>
  <c r="AN658" i="3"/>
  <c r="AC658" i="3"/>
  <c r="AJ658" i="3"/>
  <c r="AG658" i="3"/>
  <c r="AF658" i="3"/>
  <c r="AD658" i="3"/>
  <c r="AB658" i="3"/>
  <c r="AI658" i="3"/>
  <c r="J658" i="3"/>
  <c r="AA657" i="3"/>
  <c r="AT657" i="3"/>
  <c r="AR657" i="3"/>
  <c r="AS657" i="3"/>
  <c r="AO657" i="3"/>
  <c r="AN657" i="3"/>
  <c r="AL657" i="3"/>
  <c r="AP657" i="3"/>
  <c r="AH657" i="3"/>
  <c r="AG657" i="3"/>
  <c r="AF657" i="3"/>
  <c r="AD657" i="3"/>
  <c r="AC657" i="3"/>
  <c r="AJ657" i="3"/>
  <c r="AB657" i="3"/>
  <c r="AI657" i="3"/>
  <c r="J657" i="3"/>
  <c r="AA656" i="3"/>
  <c r="AT656" i="3"/>
  <c r="AL656" i="3"/>
  <c r="J656" i="3"/>
  <c r="AM656" i="3"/>
  <c r="AH656" i="3"/>
  <c r="AF656" i="3"/>
  <c r="AD656" i="3"/>
  <c r="AI656" i="3"/>
  <c r="AF655" i="3"/>
  <c r="AD655" i="3"/>
  <c r="AA655" i="3"/>
  <c r="AR655" i="3"/>
  <c r="AS655" i="3"/>
  <c r="J655" i="3"/>
  <c r="AA654" i="3"/>
  <c r="AR654" i="3"/>
  <c r="AS654" i="3"/>
  <c r="AO654" i="3"/>
  <c r="AN654" i="3"/>
  <c r="AG654" i="3"/>
  <c r="AF654" i="3"/>
  <c r="AD654" i="3"/>
  <c r="AC654" i="3"/>
  <c r="AJ654" i="3"/>
  <c r="AB654" i="3"/>
  <c r="AI654" i="3"/>
  <c r="J654" i="3"/>
  <c r="AA653" i="3"/>
  <c r="AT653" i="3"/>
  <c r="AR653" i="3"/>
  <c r="AS653" i="3"/>
  <c r="AO653" i="3"/>
  <c r="AN653" i="3"/>
  <c r="AL653" i="3"/>
  <c r="AP653" i="3"/>
  <c r="AH653" i="3"/>
  <c r="AG653" i="3"/>
  <c r="AF653" i="3"/>
  <c r="AD653" i="3"/>
  <c r="AC653" i="3"/>
  <c r="AJ653" i="3"/>
  <c r="AB653" i="3"/>
  <c r="AI653" i="3"/>
  <c r="J653" i="3"/>
  <c r="AA652" i="3"/>
  <c r="AT652" i="3"/>
  <c r="AL652" i="3"/>
  <c r="J652" i="3"/>
  <c r="AM652" i="3"/>
  <c r="AH652" i="3"/>
  <c r="AF652" i="3"/>
  <c r="AD652" i="3"/>
  <c r="AI652" i="3"/>
  <c r="AF651" i="3"/>
  <c r="AD651" i="3"/>
  <c r="AA651" i="3"/>
  <c r="J651" i="3"/>
  <c r="AA650" i="3"/>
  <c r="AR650" i="3"/>
  <c r="AS650" i="3"/>
  <c r="AO650" i="3"/>
  <c r="AN650" i="3"/>
  <c r="AC650" i="3"/>
  <c r="AJ650" i="3"/>
  <c r="AG650" i="3"/>
  <c r="AF650" i="3"/>
  <c r="AD650" i="3"/>
  <c r="AB650" i="3"/>
  <c r="AI650" i="3"/>
  <c r="J650" i="3"/>
  <c r="AA649" i="3"/>
  <c r="AT649" i="3"/>
  <c r="AR649" i="3"/>
  <c r="AS649" i="3"/>
  <c r="AO649" i="3"/>
  <c r="AN649" i="3"/>
  <c r="AL649" i="3"/>
  <c r="AP649" i="3"/>
  <c r="AH649" i="3"/>
  <c r="AG649" i="3"/>
  <c r="AF649" i="3"/>
  <c r="AD649" i="3"/>
  <c r="AC649" i="3"/>
  <c r="AJ649" i="3"/>
  <c r="AB649" i="3"/>
  <c r="AI649" i="3"/>
  <c r="J649" i="3"/>
  <c r="AA648" i="3"/>
  <c r="AT648" i="3"/>
  <c r="AL648" i="3"/>
  <c r="AP648" i="3"/>
  <c r="AH648" i="3"/>
  <c r="AF648" i="3"/>
  <c r="AD648" i="3"/>
  <c r="AI648" i="3"/>
  <c r="J648" i="3"/>
  <c r="AF647" i="3"/>
  <c r="AA647" i="3"/>
  <c r="AE647" i="3"/>
  <c r="AD647" i="3"/>
  <c r="J647" i="3"/>
  <c r="AA646" i="3"/>
  <c r="AR646" i="3"/>
  <c r="AS646" i="3"/>
  <c r="AO646" i="3"/>
  <c r="AN646" i="3"/>
  <c r="AG646" i="3"/>
  <c r="AF646" i="3"/>
  <c r="AD646" i="3"/>
  <c r="AC646" i="3"/>
  <c r="AJ646" i="3"/>
  <c r="AB646" i="3"/>
  <c r="AI646" i="3"/>
  <c r="J646" i="3"/>
  <c r="AA645" i="3"/>
  <c r="AT645" i="3"/>
  <c r="AR645" i="3"/>
  <c r="AS645" i="3"/>
  <c r="AO645" i="3"/>
  <c r="AN645" i="3"/>
  <c r="AL645" i="3"/>
  <c r="AP645" i="3"/>
  <c r="AH645" i="3"/>
  <c r="AG645" i="3"/>
  <c r="AF645" i="3"/>
  <c r="AD645" i="3"/>
  <c r="AC645" i="3"/>
  <c r="AJ645" i="3"/>
  <c r="AB645" i="3"/>
  <c r="AI645" i="3"/>
  <c r="J645" i="3"/>
  <c r="AF644" i="3"/>
  <c r="AD644" i="3"/>
  <c r="AA644" i="3"/>
  <c r="J644" i="3"/>
  <c r="AF643" i="3"/>
  <c r="AD643" i="3"/>
  <c r="AA643" i="3"/>
  <c r="J643" i="3"/>
  <c r="AA642" i="3"/>
  <c r="AR642" i="3"/>
  <c r="AS642" i="3"/>
  <c r="AO642" i="3"/>
  <c r="AN642" i="3"/>
  <c r="AG642" i="3"/>
  <c r="AF642" i="3"/>
  <c r="AD642" i="3"/>
  <c r="AC642" i="3"/>
  <c r="AJ642" i="3"/>
  <c r="AB642" i="3"/>
  <c r="AI642" i="3"/>
  <c r="J642" i="3"/>
  <c r="AA641" i="3"/>
  <c r="AT641" i="3"/>
  <c r="AR641" i="3"/>
  <c r="AS641" i="3"/>
  <c r="AO641" i="3"/>
  <c r="AN641" i="3"/>
  <c r="AL641" i="3"/>
  <c r="J641" i="3"/>
  <c r="AM641" i="3"/>
  <c r="AH641" i="3"/>
  <c r="AG641" i="3"/>
  <c r="AF641" i="3"/>
  <c r="AD641" i="3"/>
  <c r="AC641" i="3"/>
  <c r="AJ641" i="3"/>
  <c r="AB641" i="3"/>
  <c r="AI641" i="3"/>
  <c r="AA640" i="3"/>
  <c r="AT640" i="3"/>
  <c r="AL640" i="3"/>
  <c r="AP640" i="3"/>
  <c r="AI640" i="3"/>
  <c r="AF640" i="3"/>
  <c r="AE640" i="3"/>
  <c r="AD640" i="3"/>
  <c r="J640" i="3"/>
  <c r="AA639" i="3"/>
  <c r="AR639" i="3"/>
  <c r="AS639" i="3"/>
  <c r="AI639" i="3"/>
  <c r="AF639" i="3"/>
  <c r="AD639" i="3"/>
  <c r="AB639" i="3"/>
  <c r="AE639" i="3"/>
  <c r="J639" i="3"/>
  <c r="AF638" i="3"/>
  <c r="AD638" i="3"/>
  <c r="AA638" i="3"/>
  <c r="AR638" i="3"/>
  <c r="AS638" i="3"/>
  <c r="J638" i="3"/>
  <c r="AA637" i="3"/>
  <c r="AT637" i="3"/>
  <c r="AR637" i="3"/>
  <c r="AS637" i="3"/>
  <c r="AO637" i="3"/>
  <c r="AN637" i="3"/>
  <c r="AL637" i="3"/>
  <c r="J637" i="3"/>
  <c r="AM637" i="3"/>
  <c r="AH637" i="3"/>
  <c r="AG637" i="3"/>
  <c r="AF637" i="3"/>
  <c r="AD637" i="3"/>
  <c r="AC637" i="3"/>
  <c r="AJ637" i="3"/>
  <c r="AB637" i="3"/>
  <c r="AI637" i="3"/>
  <c r="AA636" i="3"/>
  <c r="AL636" i="3"/>
  <c r="J636" i="3"/>
  <c r="AM636" i="3"/>
  <c r="AP636" i="3"/>
  <c r="AH636" i="3"/>
  <c r="AG636" i="3"/>
  <c r="AF636" i="3"/>
  <c r="AD636" i="3"/>
  <c r="AC636" i="3"/>
  <c r="AJ636" i="3"/>
  <c r="AT636" i="3"/>
  <c r="AA635" i="3"/>
  <c r="AT635" i="3"/>
  <c r="AR635" i="3"/>
  <c r="AS635" i="3"/>
  <c r="AN635" i="3"/>
  <c r="AI635" i="3"/>
  <c r="AH635" i="3"/>
  <c r="AF635" i="3"/>
  <c r="AD635" i="3"/>
  <c r="AB635" i="3"/>
  <c r="AE635" i="3"/>
  <c r="J635" i="3"/>
  <c r="AF634" i="3"/>
  <c r="AD634" i="3"/>
  <c r="AA634" i="3"/>
  <c r="AR634" i="3"/>
  <c r="AS634" i="3"/>
  <c r="J634" i="3"/>
  <c r="AF633" i="3"/>
  <c r="AD633" i="3"/>
  <c r="AA633" i="3"/>
  <c r="AB633" i="3"/>
  <c r="AT633" i="3"/>
  <c r="J633" i="3"/>
  <c r="AA632" i="3"/>
  <c r="AR632" i="3"/>
  <c r="AS632" i="3"/>
  <c r="AO632" i="3"/>
  <c r="AN632" i="3"/>
  <c r="AG632" i="3"/>
  <c r="AF632" i="3"/>
  <c r="AD632" i="3"/>
  <c r="AC632" i="3"/>
  <c r="AJ632" i="3"/>
  <c r="AB632" i="3"/>
  <c r="AI632" i="3"/>
  <c r="J632" i="3"/>
  <c r="AA631" i="3"/>
  <c r="AT631" i="3"/>
  <c r="AR631" i="3"/>
  <c r="AS631" i="3"/>
  <c r="AO631" i="3"/>
  <c r="AN631" i="3"/>
  <c r="AL631" i="3"/>
  <c r="J631" i="3"/>
  <c r="AM631" i="3"/>
  <c r="AH631" i="3"/>
  <c r="AG631" i="3"/>
  <c r="AF631" i="3"/>
  <c r="AD631" i="3"/>
  <c r="AC631" i="3"/>
  <c r="AJ631" i="3"/>
  <c r="AB631" i="3"/>
  <c r="AI631" i="3"/>
  <c r="AF630" i="3"/>
  <c r="AD630" i="3"/>
  <c r="AA630" i="3"/>
  <c r="AO630" i="3"/>
  <c r="J630" i="3"/>
  <c r="AF629" i="3"/>
  <c r="AD629" i="3"/>
  <c r="AA629" i="3"/>
  <c r="AB629" i="3"/>
  <c r="AT629" i="3"/>
  <c r="J629" i="3"/>
  <c r="AA628" i="3"/>
  <c r="AR628" i="3"/>
  <c r="AS628" i="3"/>
  <c r="AO628" i="3"/>
  <c r="AN628" i="3"/>
  <c r="AG628" i="3"/>
  <c r="AF628" i="3"/>
  <c r="AD628" i="3"/>
  <c r="AC628" i="3"/>
  <c r="AJ628" i="3"/>
  <c r="AB628" i="3"/>
  <c r="AI628" i="3"/>
  <c r="J628" i="3"/>
  <c r="AA627" i="3"/>
  <c r="AT627" i="3"/>
  <c r="AR627" i="3"/>
  <c r="AS627" i="3"/>
  <c r="AO627" i="3"/>
  <c r="AN627" i="3"/>
  <c r="AL627" i="3"/>
  <c r="J627" i="3"/>
  <c r="AM627" i="3"/>
  <c r="AH627" i="3"/>
  <c r="AG627" i="3"/>
  <c r="AF627" i="3"/>
  <c r="AD627" i="3"/>
  <c r="AC627" i="3"/>
  <c r="AJ627" i="3"/>
  <c r="AB627" i="3"/>
  <c r="AI627" i="3"/>
  <c r="AF626" i="3"/>
  <c r="AD626" i="3"/>
  <c r="AA626" i="3"/>
  <c r="AO626" i="3"/>
  <c r="J626" i="3"/>
  <c r="AF625" i="3"/>
  <c r="AD625" i="3"/>
  <c r="AA625" i="3"/>
  <c r="AB625" i="3"/>
  <c r="AT625" i="3"/>
  <c r="J625" i="3"/>
  <c r="AA624" i="3"/>
  <c r="AR624" i="3"/>
  <c r="AS624" i="3"/>
  <c r="AO624" i="3"/>
  <c r="AN624" i="3"/>
  <c r="AG624" i="3"/>
  <c r="AF624" i="3"/>
  <c r="AD624" i="3"/>
  <c r="AC624" i="3"/>
  <c r="AJ624" i="3"/>
  <c r="AB624" i="3"/>
  <c r="AI624" i="3"/>
  <c r="J624" i="3"/>
  <c r="AA623" i="3"/>
  <c r="AT623" i="3"/>
  <c r="AR623" i="3"/>
  <c r="AS623" i="3"/>
  <c r="AO623" i="3"/>
  <c r="AN623" i="3"/>
  <c r="AL623" i="3"/>
  <c r="J623" i="3"/>
  <c r="AM623" i="3"/>
  <c r="AH623" i="3"/>
  <c r="AG623" i="3"/>
  <c r="AF623" i="3"/>
  <c r="AD623" i="3"/>
  <c r="AC623" i="3"/>
  <c r="AJ623" i="3"/>
  <c r="AB623" i="3"/>
  <c r="AI623" i="3"/>
  <c r="AF622" i="3"/>
  <c r="AD622" i="3"/>
  <c r="AA622" i="3"/>
  <c r="AO622" i="3"/>
  <c r="J622" i="3"/>
  <c r="AF621" i="3"/>
  <c r="AD621" i="3"/>
  <c r="AA621" i="3"/>
  <c r="AT621" i="3"/>
  <c r="J621" i="3"/>
  <c r="AA620" i="3"/>
  <c r="AR620" i="3"/>
  <c r="AS620" i="3"/>
  <c r="AO620" i="3"/>
  <c r="AN620" i="3"/>
  <c r="AG620" i="3"/>
  <c r="AF620" i="3"/>
  <c r="AD620" i="3"/>
  <c r="AC620" i="3"/>
  <c r="AJ620" i="3"/>
  <c r="AB620" i="3"/>
  <c r="AI620" i="3"/>
  <c r="J620" i="3"/>
  <c r="AA619" i="3"/>
  <c r="AT619" i="3"/>
  <c r="AR619" i="3"/>
  <c r="AS619" i="3"/>
  <c r="AO619" i="3"/>
  <c r="AN619" i="3"/>
  <c r="AL619" i="3"/>
  <c r="J619" i="3"/>
  <c r="AM619" i="3"/>
  <c r="AH619" i="3"/>
  <c r="AG619" i="3"/>
  <c r="AF619" i="3"/>
  <c r="AD619" i="3"/>
  <c r="AC619" i="3"/>
  <c r="AJ619" i="3"/>
  <c r="AB619" i="3"/>
  <c r="AI619" i="3"/>
  <c r="AF618" i="3"/>
  <c r="AD618" i="3"/>
  <c r="AA618" i="3"/>
  <c r="AO618" i="3"/>
  <c r="J618" i="3"/>
  <c r="AF617" i="3"/>
  <c r="AD617" i="3"/>
  <c r="AA617" i="3"/>
  <c r="AT617" i="3"/>
  <c r="J617" i="3"/>
  <c r="AA616" i="3"/>
  <c r="AR616" i="3"/>
  <c r="AS616" i="3"/>
  <c r="AO616" i="3"/>
  <c r="AN616" i="3"/>
  <c r="AG616" i="3"/>
  <c r="AF616" i="3"/>
  <c r="AD616" i="3"/>
  <c r="AC616" i="3"/>
  <c r="AJ616" i="3"/>
  <c r="AB616" i="3"/>
  <c r="AI616" i="3"/>
  <c r="J616" i="3"/>
  <c r="AA615" i="3"/>
  <c r="AT615" i="3"/>
  <c r="AR615" i="3"/>
  <c r="AS615" i="3"/>
  <c r="AO615" i="3"/>
  <c r="AN615" i="3"/>
  <c r="AL615" i="3"/>
  <c r="J615" i="3"/>
  <c r="AM615" i="3"/>
  <c r="AH615" i="3"/>
  <c r="AG615" i="3"/>
  <c r="AF615" i="3"/>
  <c r="AD615" i="3"/>
  <c r="AC615" i="3"/>
  <c r="AJ615" i="3"/>
  <c r="AB615" i="3"/>
  <c r="AI615" i="3"/>
  <c r="AF614" i="3"/>
  <c r="AD614" i="3"/>
  <c r="AA614" i="3"/>
  <c r="AO614" i="3"/>
  <c r="J614" i="3"/>
  <c r="AF613" i="3"/>
  <c r="AD613" i="3"/>
  <c r="AA613" i="3"/>
  <c r="AT613" i="3"/>
  <c r="J613" i="3"/>
  <c r="AA612" i="3"/>
  <c r="AR612" i="3"/>
  <c r="AS612" i="3"/>
  <c r="AO612" i="3"/>
  <c r="AN612" i="3"/>
  <c r="AG612" i="3"/>
  <c r="AF612" i="3"/>
  <c r="AD612" i="3"/>
  <c r="AC612" i="3"/>
  <c r="AJ612" i="3"/>
  <c r="AB612" i="3"/>
  <c r="AI612" i="3"/>
  <c r="J612" i="3"/>
  <c r="AA611" i="3"/>
  <c r="AT611" i="3"/>
  <c r="AR611" i="3"/>
  <c r="AS611" i="3"/>
  <c r="AO611" i="3"/>
  <c r="AN611" i="3"/>
  <c r="AL611" i="3"/>
  <c r="J611" i="3"/>
  <c r="AM611" i="3"/>
  <c r="AH611" i="3"/>
  <c r="AG611" i="3"/>
  <c r="AF611" i="3"/>
  <c r="AD611" i="3"/>
  <c r="AC611" i="3"/>
  <c r="AJ611" i="3"/>
  <c r="AB611" i="3"/>
  <c r="AI611" i="3"/>
  <c r="AF610" i="3"/>
  <c r="AD610" i="3"/>
  <c r="AA610" i="3"/>
  <c r="AO610" i="3"/>
  <c r="J610" i="3"/>
  <c r="AF609" i="3"/>
  <c r="AD609" i="3"/>
  <c r="AA609" i="3"/>
  <c r="AT609" i="3"/>
  <c r="J609" i="3"/>
  <c r="AA608" i="3"/>
  <c r="AR608" i="3"/>
  <c r="AS608" i="3"/>
  <c r="AO608" i="3"/>
  <c r="AN608" i="3"/>
  <c r="AG608" i="3"/>
  <c r="AF608" i="3"/>
  <c r="AD608" i="3"/>
  <c r="AC608" i="3"/>
  <c r="AJ608" i="3"/>
  <c r="AB608" i="3"/>
  <c r="AI608" i="3"/>
  <c r="J608" i="3"/>
  <c r="AA607" i="3"/>
  <c r="AT607" i="3"/>
  <c r="AR607" i="3"/>
  <c r="AS607" i="3"/>
  <c r="AO607" i="3"/>
  <c r="AN607" i="3"/>
  <c r="AL607" i="3"/>
  <c r="J607" i="3"/>
  <c r="AM607" i="3"/>
  <c r="AH607" i="3"/>
  <c r="AG607" i="3"/>
  <c r="AF607" i="3"/>
  <c r="AD607" i="3"/>
  <c r="AC607" i="3"/>
  <c r="AJ607" i="3"/>
  <c r="AB607" i="3"/>
  <c r="AI607" i="3"/>
  <c r="AA606" i="3"/>
  <c r="AH606" i="3"/>
  <c r="AF606" i="3"/>
  <c r="AD606" i="3"/>
  <c r="AO606" i="3"/>
  <c r="J606" i="3"/>
  <c r="AF605" i="3"/>
  <c r="AD605" i="3"/>
  <c r="AA605" i="3"/>
  <c r="AT605" i="3"/>
  <c r="J605" i="3"/>
  <c r="AA604" i="3"/>
  <c r="AR604" i="3"/>
  <c r="AS604" i="3"/>
  <c r="AO604" i="3"/>
  <c r="AN604" i="3"/>
  <c r="AC604" i="3"/>
  <c r="AJ604" i="3"/>
  <c r="AG604" i="3"/>
  <c r="AF604" i="3"/>
  <c r="AD604" i="3"/>
  <c r="AB604" i="3"/>
  <c r="AI604" i="3"/>
  <c r="J604" i="3"/>
  <c r="AA603" i="3"/>
  <c r="AT603" i="3"/>
  <c r="AO603" i="3"/>
  <c r="AL603" i="3"/>
  <c r="J603" i="3"/>
  <c r="AM603" i="3"/>
  <c r="AH603" i="3"/>
  <c r="AG603" i="3"/>
  <c r="AF603" i="3"/>
  <c r="AD603" i="3"/>
  <c r="AC603" i="3"/>
  <c r="AJ603" i="3"/>
  <c r="AB603" i="3"/>
  <c r="AR603" i="3"/>
  <c r="AS603" i="3"/>
  <c r="AA602" i="3"/>
  <c r="AT602" i="3"/>
  <c r="AL602" i="3"/>
  <c r="J602" i="3"/>
  <c r="AM602" i="3"/>
  <c r="AH602" i="3"/>
  <c r="AF602" i="3"/>
  <c r="AD602" i="3"/>
  <c r="AO602" i="3"/>
  <c r="AF601" i="3"/>
  <c r="AD601" i="3"/>
  <c r="AA601" i="3"/>
  <c r="AT601" i="3"/>
  <c r="J601" i="3"/>
  <c r="AA600" i="3"/>
  <c r="AR600" i="3"/>
  <c r="AS600" i="3"/>
  <c r="AO600" i="3"/>
  <c r="AN600" i="3"/>
  <c r="AC600" i="3"/>
  <c r="AJ600" i="3"/>
  <c r="AG600" i="3"/>
  <c r="AF600" i="3"/>
  <c r="AD600" i="3"/>
  <c r="AB600" i="3"/>
  <c r="AI600" i="3"/>
  <c r="J600" i="3"/>
  <c r="AA599" i="3"/>
  <c r="AT599" i="3"/>
  <c r="AO599" i="3"/>
  <c r="AL599" i="3"/>
  <c r="J599" i="3"/>
  <c r="AM599" i="3"/>
  <c r="AH599" i="3"/>
  <c r="AG599" i="3"/>
  <c r="AF599" i="3"/>
  <c r="AD599" i="3"/>
  <c r="AC599" i="3"/>
  <c r="AJ599" i="3"/>
  <c r="AB599" i="3"/>
  <c r="AR599" i="3"/>
  <c r="AS599" i="3"/>
  <c r="AA598" i="3"/>
  <c r="AT598" i="3"/>
  <c r="AL598" i="3"/>
  <c r="J598" i="3"/>
  <c r="AM598" i="3"/>
  <c r="AH598" i="3"/>
  <c r="AF598" i="3"/>
  <c r="AD598" i="3"/>
  <c r="AO598" i="3"/>
  <c r="AF597" i="3"/>
  <c r="AD597" i="3"/>
  <c r="AA597" i="3"/>
  <c r="AT597" i="3"/>
  <c r="J597" i="3"/>
  <c r="AA596" i="3"/>
  <c r="AR596" i="3"/>
  <c r="AS596" i="3"/>
  <c r="AO596" i="3"/>
  <c r="AN596" i="3"/>
  <c r="AC596" i="3"/>
  <c r="AJ596" i="3"/>
  <c r="AG596" i="3"/>
  <c r="AF596" i="3"/>
  <c r="AD596" i="3"/>
  <c r="AB596" i="3"/>
  <c r="AI596" i="3"/>
  <c r="J596" i="3"/>
  <c r="AA595" i="3"/>
  <c r="AT595" i="3"/>
  <c r="AO595" i="3"/>
  <c r="AL595" i="3"/>
  <c r="J595" i="3"/>
  <c r="AM595" i="3"/>
  <c r="AH595" i="3"/>
  <c r="AG595" i="3"/>
  <c r="AF595" i="3"/>
  <c r="AD595" i="3"/>
  <c r="AC595" i="3"/>
  <c r="AJ595" i="3"/>
  <c r="AB595" i="3"/>
  <c r="AR595" i="3"/>
  <c r="AS595" i="3"/>
  <c r="AA594" i="3"/>
  <c r="AT594" i="3"/>
  <c r="AL594" i="3"/>
  <c r="J594" i="3"/>
  <c r="AM594" i="3"/>
  <c r="AH594" i="3"/>
  <c r="AF594" i="3"/>
  <c r="AD594" i="3"/>
  <c r="AO594" i="3"/>
  <c r="AF593" i="3"/>
  <c r="AD593" i="3"/>
  <c r="AA593" i="3"/>
  <c r="AT593" i="3"/>
  <c r="J593" i="3"/>
  <c r="AA592" i="3"/>
  <c r="AR592" i="3"/>
  <c r="AS592" i="3"/>
  <c r="AO592" i="3"/>
  <c r="AN592" i="3"/>
  <c r="AG592" i="3"/>
  <c r="AF592" i="3"/>
  <c r="AD592" i="3"/>
  <c r="AC592" i="3"/>
  <c r="AJ592" i="3"/>
  <c r="AB592" i="3"/>
  <c r="AI592" i="3"/>
  <c r="J592" i="3"/>
  <c r="AA591" i="3"/>
  <c r="AT591" i="3"/>
  <c r="AO591" i="3"/>
  <c r="AL591" i="3"/>
  <c r="J591" i="3"/>
  <c r="AM591" i="3"/>
  <c r="AH591" i="3"/>
  <c r="AG591" i="3"/>
  <c r="AF591" i="3"/>
  <c r="AD591" i="3"/>
  <c r="AC591" i="3"/>
  <c r="AJ591" i="3"/>
  <c r="AR591" i="3"/>
  <c r="AS591" i="3"/>
  <c r="AA590" i="3"/>
  <c r="AT590" i="3"/>
  <c r="AL590" i="3"/>
  <c r="J590" i="3"/>
  <c r="AM590" i="3"/>
  <c r="AH590" i="3"/>
  <c r="AF590" i="3"/>
  <c r="AD590" i="3"/>
  <c r="AO590" i="3"/>
  <c r="AF589" i="3"/>
  <c r="AD589" i="3"/>
  <c r="AA589" i="3"/>
  <c r="AT589" i="3"/>
  <c r="J589" i="3"/>
  <c r="AA588" i="3"/>
  <c r="AR588" i="3"/>
  <c r="AS588" i="3"/>
  <c r="AO588" i="3"/>
  <c r="AN588" i="3"/>
  <c r="AG588" i="3"/>
  <c r="AF588" i="3"/>
  <c r="AD588" i="3"/>
  <c r="AC588" i="3"/>
  <c r="AJ588" i="3"/>
  <c r="AB588" i="3"/>
  <c r="AI588" i="3"/>
  <c r="J588" i="3"/>
  <c r="AA587" i="3"/>
  <c r="AT587" i="3"/>
  <c r="AO587" i="3"/>
  <c r="AL587" i="3"/>
  <c r="J587" i="3"/>
  <c r="AM587" i="3"/>
  <c r="AH587" i="3"/>
  <c r="AG587" i="3"/>
  <c r="AF587" i="3"/>
  <c r="AD587" i="3"/>
  <c r="AC587" i="3"/>
  <c r="AJ587" i="3"/>
  <c r="AR587" i="3"/>
  <c r="AS587" i="3"/>
  <c r="AA586" i="3"/>
  <c r="AT586" i="3"/>
  <c r="AL586" i="3"/>
  <c r="J586" i="3"/>
  <c r="AM586" i="3"/>
  <c r="AH586" i="3"/>
  <c r="AF586" i="3"/>
  <c r="AD586" i="3"/>
  <c r="AO586" i="3"/>
  <c r="AF585" i="3"/>
  <c r="AD585" i="3"/>
  <c r="AA585" i="3"/>
  <c r="AT585" i="3"/>
  <c r="J585" i="3"/>
  <c r="AA584" i="3"/>
  <c r="AR584" i="3"/>
  <c r="AS584" i="3"/>
  <c r="AO584" i="3"/>
  <c r="AN584" i="3"/>
  <c r="AG584" i="3"/>
  <c r="AF584" i="3"/>
  <c r="AD584" i="3"/>
  <c r="AC584" i="3"/>
  <c r="AJ584" i="3"/>
  <c r="AB584" i="3"/>
  <c r="AI584" i="3"/>
  <c r="J584" i="3"/>
  <c r="AA583" i="3"/>
  <c r="AT583" i="3"/>
  <c r="AO583" i="3"/>
  <c r="AL583" i="3"/>
  <c r="J583" i="3"/>
  <c r="AM583" i="3"/>
  <c r="AH583" i="3"/>
  <c r="AG583" i="3"/>
  <c r="AF583" i="3"/>
  <c r="AD583" i="3"/>
  <c r="AC583" i="3"/>
  <c r="AJ583" i="3"/>
  <c r="AB583" i="3"/>
  <c r="AR583" i="3"/>
  <c r="AS583" i="3"/>
  <c r="AA582" i="3"/>
  <c r="AT582" i="3"/>
  <c r="AL582" i="3"/>
  <c r="AH582" i="3"/>
  <c r="AF582" i="3"/>
  <c r="AD582" i="3"/>
  <c r="AO582" i="3"/>
  <c r="J582" i="3"/>
  <c r="AF581" i="3"/>
  <c r="AD581" i="3"/>
  <c r="AA581" i="3"/>
  <c r="AE581" i="3"/>
  <c r="J581" i="3"/>
  <c r="AA580" i="3"/>
  <c r="AR580" i="3"/>
  <c r="AS580" i="3"/>
  <c r="AO580" i="3"/>
  <c r="AN580" i="3"/>
  <c r="AG580" i="3"/>
  <c r="AF580" i="3"/>
  <c r="AD580" i="3"/>
  <c r="AC580" i="3"/>
  <c r="AJ580" i="3"/>
  <c r="AB580" i="3"/>
  <c r="AI580" i="3"/>
  <c r="J580" i="3"/>
  <c r="AA579" i="3"/>
  <c r="AT579" i="3"/>
  <c r="AO579" i="3"/>
  <c r="AL579" i="3"/>
  <c r="AH579" i="3"/>
  <c r="AG579" i="3"/>
  <c r="AF579" i="3"/>
  <c r="AD579" i="3"/>
  <c r="AC579" i="3"/>
  <c r="AJ579" i="3"/>
  <c r="AR579" i="3"/>
  <c r="AS579" i="3"/>
  <c r="J579" i="3"/>
  <c r="AF578" i="3"/>
  <c r="AD578" i="3"/>
  <c r="AA578" i="3"/>
  <c r="J578" i="3"/>
  <c r="AF577" i="3"/>
  <c r="AD577" i="3"/>
  <c r="AA577" i="3"/>
  <c r="J577" i="3"/>
  <c r="AA576" i="3"/>
  <c r="AR576" i="3"/>
  <c r="AS576" i="3"/>
  <c r="AO576" i="3"/>
  <c r="AN576" i="3"/>
  <c r="AG576" i="3"/>
  <c r="AF576" i="3"/>
  <c r="AD576" i="3"/>
  <c r="AC576" i="3"/>
  <c r="AJ576" i="3"/>
  <c r="AB576" i="3"/>
  <c r="AI576" i="3"/>
  <c r="J576" i="3"/>
  <c r="AA575" i="3"/>
  <c r="AT575" i="3"/>
  <c r="AR575" i="3"/>
  <c r="AS575" i="3"/>
  <c r="AL575" i="3"/>
  <c r="AP575" i="3"/>
  <c r="AO575" i="3"/>
  <c r="AH575" i="3"/>
  <c r="AG575" i="3"/>
  <c r="AF575" i="3"/>
  <c r="AD575" i="3"/>
  <c r="AC575" i="3"/>
  <c r="AJ575" i="3"/>
  <c r="J575" i="3"/>
  <c r="AA574" i="3"/>
  <c r="AT574" i="3"/>
  <c r="AL574" i="3"/>
  <c r="AP574" i="3"/>
  <c r="AF574" i="3"/>
  <c r="AE574" i="3"/>
  <c r="AD574" i="3"/>
  <c r="J574" i="3"/>
  <c r="AA573" i="3"/>
  <c r="AR573" i="3"/>
  <c r="AS573" i="3"/>
  <c r="AF573" i="3"/>
  <c r="AD573" i="3"/>
  <c r="AE573" i="3"/>
  <c r="J573" i="3"/>
  <c r="AA572" i="3"/>
  <c r="AR572" i="3"/>
  <c r="AS572" i="3"/>
  <c r="AO572" i="3"/>
  <c r="AN572" i="3"/>
  <c r="AG572" i="3"/>
  <c r="AF572" i="3"/>
  <c r="AD572" i="3"/>
  <c r="AC572" i="3"/>
  <c r="AJ572" i="3"/>
  <c r="AB572" i="3"/>
  <c r="AI572" i="3"/>
  <c r="J572" i="3"/>
  <c r="AA571" i="3"/>
  <c r="AT571" i="3"/>
  <c r="AO571" i="3"/>
  <c r="AL571" i="3"/>
  <c r="AP571" i="3"/>
  <c r="AH571" i="3"/>
  <c r="AG571" i="3"/>
  <c r="AF571" i="3"/>
  <c r="AD571" i="3"/>
  <c r="AC571" i="3"/>
  <c r="AJ571" i="3"/>
  <c r="AR571" i="3"/>
  <c r="AS571" i="3"/>
  <c r="J571" i="3"/>
  <c r="AF570" i="3"/>
  <c r="AD570" i="3"/>
  <c r="AA570" i="3"/>
  <c r="J570" i="3"/>
  <c r="AF569" i="3"/>
  <c r="AD569" i="3"/>
  <c r="AA569" i="3"/>
  <c r="J569" i="3"/>
  <c r="AA568" i="3"/>
  <c r="AR568" i="3"/>
  <c r="AS568" i="3"/>
  <c r="AO568" i="3"/>
  <c r="AN568" i="3"/>
  <c r="AG568" i="3"/>
  <c r="AF568" i="3"/>
  <c r="AD568" i="3"/>
  <c r="AC568" i="3"/>
  <c r="AJ568" i="3"/>
  <c r="AB568" i="3"/>
  <c r="AI568" i="3"/>
  <c r="J568" i="3"/>
  <c r="AA567" i="3"/>
  <c r="AT567" i="3"/>
  <c r="AR567" i="3"/>
  <c r="AS567" i="3"/>
  <c r="AL567" i="3"/>
  <c r="AP567" i="3"/>
  <c r="AO567" i="3"/>
  <c r="AH567" i="3"/>
  <c r="AG567" i="3"/>
  <c r="AF567" i="3"/>
  <c r="AD567" i="3"/>
  <c r="AC567" i="3"/>
  <c r="AJ567" i="3"/>
  <c r="AB567" i="3"/>
  <c r="J567" i="3"/>
  <c r="AA566" i="3"/>
  <c r="AT566" i="3"/>
  <c r="AL566" i="3"/>
  <c r="AP566" i="3"/>
  <c r="AI566" i="3"/>
  <c r="AF566" i="3"/>
  <c r="AE566" i="3"/>
  <c r="AD566" i="3"/>
  <c r="J566" i="3"/>
  <c r="AF565" i="3"/>
  <c r="AD565" i="3"/>
  <c r="AA565" i="3"/>
  <c r="J565" i="3"/>
  <c r="AA564" i="3"/>
  <c r="AT564" i="3"/>
  <c r="AR564" i="3"/>
  <c r="AS564" i="3"/>
  <c r="AN564" i="3"/>
  <c r="AL564" i="3"/>
  <c r="J564" i="3"/>
  <c r="AM564" i="3"/>
  <c r="AH564" i="3"/>
  <c r="AF564" i="3"/>
  <c r="AD564" i="3"/>
  <c r="AB564" i="3"/>
  <c r="AI564" i="3"/>
  <c r="AA563" i="3"/>
  <c r="AO563" i="3"/>
  <c r="AG563" i="3"/>
  <c r="AF563" i="3"/>
  <c r="AD563" i="3"/>
  <c r="AC563" i="3"/>
  <c r="AJ563" i="3"/>
  <c r="AR563" i="3"/>
  <c r="AS563" i="3"/>
  <c r="J563" i="3"/>
  <c r="AA562" i="3"/>
  <c r="AT562" i="3"/>
  <c r="AR562" i="3"/>
  <c r="AS562" i="3"/>
  <c r="AO562" i="3"/>
  <c r="AN562" i="3"/>
  <c r="AL562" i="3"/>
  <c r="J562" i="3"/>
  <c r="AM562" i="3"/>
  <c r="AC562" i="3"/>
  <c r="AJ562" i="3"/>
  <c r="AH562" i="3"/>
  <c r="AG562" i="3"/>
  <c r="AF562" i="3"/>
  <c r="AD562" i="3"/>
  <c r="AB562" i="3"/>
  <c r="AI562" i="3"/>
  <c r="AF561" i="3"/>
  <c r="AD561" i="3"/>
  <c r="AA561" i="3"/>
  <c r="AT561" i="3"/>
  <c r="J561" i="3"/>
  <c r="AA560" i="3"/>
  <c r="AT560" i="3"/>
  <c r="AR560" i="3"/>
  <c r="AS560" i="3"/>
  <c r="AN560" i="3"/>
  <c r="AL560" i="3"/>
  <c r="J560" i="3"/>
  <c r="AM560" i="3"/>
  <c r="AH560" i="3"/>
  <c r="AF560" i="3"/>
  <c r="AD560" i="3"/>
  <c r="AB560" i="3"/>
  <c r="AI560" i="3"/>
  <c r="AA559" i="3"/>
  <c r="AO559" i="3"/>
  <c r="AG559" i="3"/>
  <c r="AF559" i="3"/>
  <c r="AD559" i="3"/>
  <c r="AC559" i="3"/>
  <c r="AJ559" i="3"/>
  <c r="AR559" i="3"/>
  <c r="AS559" i="3"/>
  <c r="J559" i="3"/>
  <c r="AA558" i="3"/>
  <c r="AT558" i="3"/>
  <c r="AR558" i="3"/>
  <c r="AS558" i="3"/>
  <c r="AO558" i="3"/>
  <c r="AN558" i="3"/>
  <c r="AL558" i="3"/>
  <c r="J558" i="3"/>
  <c r="AM558" i="3"/>
  <c r="AH558" i="3"/>
  <c r="AG558" i="3"/>
  <c r="AF558" i="3"/>
  <c r="AD558" i="3"/>
  <c r="AC558" i="3"/>
  <c r="AJ558" i="3"/>
  <c r="AB558" i="3"/>
  <c r="AI558" i="3"/>
  <c r="AF557" i="3"/>
  <c r="AD557" i="3"/>
  <c r="AA557" i="3"/>
  <c r="AT557" i="3"/>
  <c r="J557" i="3"/>
  <c r="AA556" i="3"/>
  <c r="AT556" i="3"/>
  <c r="AR556" i="3"/>
  <c r="AS556" i="3"/>
  <c r="AN556" i="3"/>
  <c r="AL556" i="3"/>
  <c r="J556" i="3"/>
  <c r="AM556" i="3"/>
  <c r="AH556" i="3"/>
  <c r="AF556" i="3"/>
  <c r="AD556" i="3"/>
  <c r="AB556" i="3"/>
  <c r="AI556" i="3"/>
  <c r="AA555" i="3"/>
  <c r="AO555" i="3"/>
  <c r="AG555" i="3"/>
  <c r="AF555" i="3"/>
  <c r="AD555" i="3"/>
  <c r="AC555" i="3"/>
  <c r="AJ555" i="3"/>
  <c r="AR555" i="3"/>
  <c r="AS555" i="3"/>
  <c r="J555" i="3"/>
  <c r="AA554" i="3"/>
  <c r="AT554" i="3"/>
  <c r="AR554" i="3"/>
  <c r="AS554" i="3"/>
  <c r="AO554" i="3"/>
  <c r="AN554" i="3"/>
  <c r="AL554" i="3"/>
  <c r="J554" i="3"/>
  <c r="AM554" i="3"/>
  <c r="AH554" i="3"/>
  <c r="AG554" i="3"/>
  <c r="AF554" i="3"/>
  <c r="AD554" i="3"/>
  <c r="AC554" i="3"/>
  <c r="AJ554" i="3"/>
  <c r="AB554" i="3"/>
  <c r="AI554" i="3"/>
  <c r="AF553" i="3"/>
  <c r="AD553" i="3"/>
  <c r="AA553" i="3"/>
  <c r="AT553" i="3"/>
  <c r="J553" i="3"/>
  <c r="AA552" i="3"/>
  <c r="AT552" i="3"/>
  <c r="AR552" i="3"/>
  <c r="AS552" i="3"/>
  <c r="AN552" i="3"/>
  <c r="AL552" i="3"/>
  <c r="J552" i="3"/>
  <c r="AM552" i="3"/>
  <c r="AH552" i="3"/>
  <c r="AF552" i="3"/>
  <c r="AD552" i="3"/>
  <c r="AB552" i="3"/>
  <c r="AI552" i="3"/>
  <c r="AA551" i="3"/>
  <c r="AO551" i="3"/>
  <c r="AG551" i="3"/>
  <c r="AF551" i="3"/>
  <c r="AD551" i="3"/>
  <c r="AC551" i="3"/>
  <c r="AJ551" i="3"/>
  <c r="AR551" i="3"/>
  <c r="AS551" i="3"/>
  <c r="J551" i="3"/>
  <c r="AA550" i="3"/>
  <c r="AT550" i="3"/>
  <c r="AR550" i="3"/>
  <c r="AS550" i="3"/>
  <c r="AO550" i="3"/>
  <c r="AN550" i="3"/>
  <c r="AL550" i="3"/>
  <c r="J550" i="3"/>
  <c r="AM550" i="3"/>
  <c r="AC550" i="3"/>
  <c r="AJ550" i="3"/>
  <c r="AH550" i="3"/>
  <c r="AG550" i="3"/>
  <c r="AF550" i="3"/>
  <c r="AD550" i="3"/>
  <c r="AB550" i="3"/>
  <c r="AI550" i="3"/>
  <c r="AF549" i="3"/>
  <c r="AD549" i="3"/>
  <c r="AA549" i="3"/>
  <c r="AT549" i="3"/>
  <c r="J549" i="3"/>
  <c r="AA548" i="3"/>
  <c r="AT548" i="3"/>
  <c r="AR548" i="3"/>
  <c r="AS548" i="3"/>
  <c r="AN548" i="3"/>
  <c r="AL548" i="3"/>
  <c r="J548" i="3"/>
  <c r="AM548" i="3"/>
  <c r="AH548" i="3"/>
  <c r="AF548" i="3"/>
  <c r="AD548" i="3"/>
  <c r="AB548" i="3"/>
  <c r="AI548" i="3"/>
  <c r="AA547" i="3"/>
  <c r="AO547" i="3"/>
  <c r="AG547" i="3"/>
  <c r="AF547" i="3"/>
  <c r="AD547" i="3"/>
  <c r="AC547" i="3"/>
  <c r="AJ547" i="3"/>
  <c r="AR547" i="3"/>
  <c r="AS547" i="3"/>
  <c r="J547" i="3"/>
  <c r="AA546" i="3"/>
  <c r="AT546" i="3"/>
  <c r="AR546" i="3"/>
  <c r="AS546" i="3"/>
  <c r="AO546" i="3"/>
  <c r="AN546" i="3"/>
  <c r="AL546" i="3"/>
  <c r="J546" i="3"/>
  <c r="AM546" i="3"/>
  <c r="AH546" i="3"/>
  <c r="AG546" i="3"/>
  <c r="AF546" i="3"/>
  <c r="AD546" i="3"/>
  <c r="AC546" i="3"/>
  <c r="AJ546" i="3"/>
  <c r="AB546" i="3"/>
  <c r="AI546" i="3"/>
  <c r="AF545" i="3"/>
  <c r="AD545" i="3"/>
  <c r="AA545" i="3"/>
  <c r="AT545" i="3"/>
  <c r="J545" i="3"/>
  <c r="AA544" i="3"/>
  <c r="AT544" i="3"/>
  <c r="AR544" i="3"/>
  <c r="AS544" i="3"/>
  <c r="AN544" i="3"/>
  <c r="AL544" i="3"/>
  <c r="J544" i="3"/>
  <c r="AM544" i="3"/>
  <c r="AH544" i="3"/>
  <c r="AF544" i="3"/>
  <c r="AD544" i="3"/>
  <c r="AB544" i="3"/>
  <c r="AI544" i="3"/>
  <c r="AA543" i="3"/>
  <c r="AG543" i="3"/>
  <c r="AF543" i="3"/>
  <c r="AD543" i="3"/>
  <c r="AC543" i="3"/>
  <c r="AJ543" i="3"/>
  <c r="AR543" i="3"/>
  <c r="AS543" i="3"/>
  <c r="J543" i="3"/>
  <c r="AA542" i="3"/>
  <c r="AT542" i="3"/>
  <c r="AR542" i="3"/>
  <c r="AS542" i="3"/>
  <c r="AO542" i="3"/>
  <c r="AN542" i="3"/>
  <c r="AL542" i="3"/>
  <c r="J542" i="3"/>
  <c r="AM542" i="3"/>
  <c r="AH542" i="3"/>
  <c r="AG542" i="3"/>
  <c r="AF542" i="3"/>
  <c r="AD542" i="3"/>
  <c r="AC542" i="3"/>
  <c r="AJ542" i="3"/>
  <c r="AB542" i="3"/>
  <c r="AI542" i="3"/>
  <c r="AF541" i="3"/>
  <c r="AD541" i="3"/>
  <c r="AA541" i="3"/>
  <c r="AT541" i="3"/>
  <c r="J541" i="3"/>
  <c r="AA540" i="3"/>
  <c r="AT540" i="3"/>
  <c r="AR540" i="3"/>
  <c r="AS540" i="3"/>
  <c r="AN540" i="3"/>
  <c r="AL540" i="3"/>
  <c r="J540" i="3"/>
  <c r="AM540" i="3"/>
  <c r="AH540" i="3"/>
  <c r="AF540" i="3"/>
  <c r="AD540" i="3"/>
  <c r="AB540" i="3"/>
  <c r="AI540" i="3"/>
  <c r="AF539" i="3"/>
  <c r="AD539" i="3"/>
  <c r="AA539" i="3"/>
  <c r="AC539" i="3"/>
  <c r="AJ539" i="3"/>
  <c r="AR539" i="3"/>
  <c r="AS539" i="3"/>
  <c r="J539" i="3"/>
  <c r="AA538" i="3"/>
  <c r="AT538" i="3"/>
  <c r="AR538" i="3"/>
  <c r="AS538" i="3"/>
  <c r="AO538" i="3"/>
  <c r="AN538" i="3"/>
  <c r="AL538" i="3"/>
  <c r="J538" i="3"/>
  <c r="AM538" i="3"/>
  <c r="AC538" i="3"/>
  <c r="AJ538" i="3"/>
  <c r="AH538" i="3"/>
  <c r="AG538" i="3"/>
  <c r="AF538" i="3"/>
  <c r="AD538" i="3"/>
  <c r="AB538" i="3"/>
  <c r="AI538" i="3"/>
  <c r="AF537" i="3"/>
  <c r="AD537" i="3"/>
  <c r="AA537" i="3"/>
  <c r="AC537" i="3"/>
  <c r="AJ537" i="3"/>
  <c r="AT537" i="3"/>
  <c r="J537" i="3"/>
  <c r="AA536" i="3"/>
  <c r="AT536" i="3"/>
  <c r="AR536" i="3"/>
  <c r="AS536" i="3"/>
  <c r="AN536" i="3"/>
  <c r="AL536" i="3"/>
  <c r="J536" i="3"/>
  <c r="AM536" i="3"/>
  <c r="AH536" i="3"/>
  <c r="AF536" i="3"/>
  <c r="AD536" i="3"/>
  <c r="AB536" i="3"/>
  <c r="AI536" i="3"/>
  <c r="AF535" i="3"/>
  <c r="AD535" i="3"/>
  <c r="AA535" i="3"/>
  <c r="AR535" i="3"/>
  <c r="AS535" i="3"/>
  <c r="J535" i="3"/>
  <c r="AA534" i="3"/>
  <c r="AT534" i="3"/>
  <c r="AR534" i="3"/>
  <c r="AS534" i="3"/>
  <c r="AO534" i="3"/>
  <c r="AN534" i="3"/>
  <c r="AL534" i="3"/>
  <c r="J534" i="3"/>
  <c r="AM534" i="3"/>
  <c r="AC534" i="3"/>
  <c r="AJ534" i="3"/>
  <c r="AH534" i="3"/>
  <c r="AG534" i="3"/>
  <c r="AF534" i="3"/>
  <c r="AD534" i="3"/>
  <c r="AB534" i="3"/>
  <c r="AI534" i="3"/>
  <c r="AA533" i="3"/>
  <c r="AG533" i="3"/>
  <c r="AF533" i="3"/>
  <c r="AD533" i="3"/>
  <c r="AC533" i="3"/>
  <c r="AJ533" i="3"/>
  <c r="AT533" i="3"/>
  <c r="J533" i="3"/>
  <c r="AA532" i="3"/>
  <c r="AT532" i="3"/>
  <c r="AR532" i="3"/>
  <c r="AS532" i="3"/>
  <c r="AN532" i="3"/>
  <c r="AL532" i="3"/>
  <c r="J532" i="3"/>
  <c r="AM532" i="3"/>
  <c r="AH532" i="3"/>
  <c r="AF532" i="3"/>
  <c r="AD532" i="3"/>
  <c r="AB532" i="3"/>
  <c r="AI532" i="3"/>
  <c r="AF531" i="3"/>
  <c r="AD531" i="3"/>
  <c r="AA531" i="3"/>
  <c r="AR531" i="3"/>
  <c r="AS531" i="3"/>
  <c r="J531" i="3"/>
  <c r="AA530" i="3"/>
  <c r="AT530" i="3"/>
  <c r="AR530" i="3"/>
  <c r="AS530" i="3"/>
  <c r="AO530" i="3"/>
  <c r="AN530" i="3"/>
  <c r="AL530" i="3"/>
  <c r="J530" i="3"/>
  <c r="AM530" i="3"/>
  <c r="AC530" i="3"/>
  <c r="AJ530" i="3"/>
  <c r="AH530" i="3"/>
  <c r="AG530" i="3"/>
  <c r="AF530" i="3"/>
  <c r="AD530" i="3"/>
  <c r="AB530" i="3"/>
  <c r="AI530" i="3"/>
  <c r="AA529" i="3"/>
  <c r="AO529" i="3"/>
  <c r="AG529" i="3"/>
  <c r="AF529" i="3"/>
  <c r="AD529" i="3"/>
  <c r="AC529" i="3"/>
  <c r="AJ529" i="3"/>
  <c r="AT529" i="3"/>
  <c r="J529" i="3"/>
  <c r="AA528" i="3"/>
  <c r="AT528" i="3"/>
  <c r="AR528" i="3"/>
  <c r="AS528" i="3"/>
  <c r="AN528" i="3"/>
  <c r="AL528" i="3"/>
  <c r="J528" i="3"/>
  <c r="AM528" i="3"/>
  <c r="AH528" i="3"/>
  <c r="AF528" i="3"/>
  <c r="AD528" i="3"/>
  <c r="AB528" i="3"/>
  <c r="AI528" i="3"/>
  <c r="AF527" i="3"/>
  <c r="AD527" i="3"/>
  <c r="AA527" i="3"/>
  <c r="AR527" i="3"/>
  <c r="AS527" i="3"/>
  <c r="J527" i="3"/>
  <c r="AA526" i="3"/>
  <c r="AT526" i="3"/>
  <c r="AR526" i="3"/>
  <c r="AS526" i="3"/>
  <c r="AO526" i="3"/>
  <c r="AN526" i="3"/>
  <c r="AL526" i="3"/>
  <c r="J526" i="3"/>
  <c r="AM526" i="3"/>
  <c r="AH526" i="3"/>
  <c r="AG526" i="3"/>
  <c r="AF526" i="3"/>
  <c r="AD526" i="3"/>
  <c r="AC526" i="3"/>
  <c r="AJ526" i="3"/>
  <c r="AB526" i="3"/>
  <c r="AI526" i="3"/>
  <c r="AA525" i="3"/>
  <c r="AO525" i="3"/>
  <c r="AG525" i="3"/>
  <c r="AF525" i="3"/>
  <c r="AD525" i="3"/>
  <c r="AC525" i="3"/>
  <c r="AJ525" i="3"/>
  <c r="AT525" i="3"/>
  <c r="J525" i="3"/>
  <c r="AA524" i="3"/>
  <c r="AT524" i="3"/>
  <c r="AR524" i="3"/>
  <c r="AS524" i="3"/>
  <c r="AN524" i="3"/>
  <c r="AL524" i="3"/>
  <c r="J524" i="3"/>
  <c r="AM524" i="3"/>
  <c r="AH524" i="3"/>
  <c r="AF524" i="3"/>
  <c r="AD524" i="3"/>
  <c r="AB524" i="3"/>
  <c r="AI524" i="3"/>
  <c r="AF523" i="3"/>
  <c r="AD523" i="3"/>
  <c r="AA523" i="3"/>
  <c r="AR523" i="3"/>
  <c r="AS523" i="3"/>
  <c r="J523" i="3"/>
  <c r="AA522" i="3"/>
  <c r="AT522" i="3"/>
  <c r="AR522" i="3"/>
  <c r="AS522" i="3"/>
  <c r="AO522" i="3"/>
  <c r="AN522" i="3"/>
  <c r="AL522" i="3"/>
  <c r="J522" i="3"/>
  <c r="AM522" i="3"/>
  <c r="AC522" i="3"/>
  <c r="AJ522" i="3"/>
  <c r="AH522" i="3"/>
  <c r="AG522" i="3"/>
  <c r="AF522" i="3"/>
  <c r="AD522" i="3"/>
  <c r="AB522" i="3"/>
  <c r="AI522" i="3"/>
  <c r="AA521" i="3"/>
  <c r="AO521" i="3"/>
  <c r="AG521" i="3"/>
  <c r="AF521" i="3"/>
  <c r="AD521" i="3"/>
  <c r="AC521" i="3"/>
  <c r="AJ521" i="3"/>
  <c r="AT521" i="3"/>
  <c r="J521" i="3"/>
  <c r="AA520" i="3"/>
  <c r="AT520" i="3"/>
  <c r="AR520" i="3"/>
  <c r="AS520" i="3"/>
  <c r="AN520" i="3"/>
  <c r="AL520" i="3"/>
  <c r="J520" i="3"/>
  <c r="AM520" i="3"/>
  <c r="AH520" i="3"/>
  <c r="AF520" i="3"/>
  <c r="AD520" i="3"/>
  <c r="AB520" i="3"/>
  <c r="AI520" i="3"/>
  <c r="AF519" i="3"/>
  <c r="AD519" i="3"/>
  <c r="AA519" i="3"/>
  <c r="AR519" i="3"/>
  <c r="AS519" i="3"/>
  <c r="J519" i="3"/>
  <c r="AA518" i="3"/>
  <c r="AT518" i="3"/>
  <c r="AR518" i="3"/>
  <c r="AS518" i="3"/>
  <c r="AO518" i="3"/>
  <c r="AN518" i="3"/>
  <c r="AL518" i="3"/>
  <c r="J518" i="3"/>
  <c r="AM518" i="3"/>
  <c r="AH518" i="3"/>
  <c r="AG518" i="3"/>
  <c r="AF518" i="3"/>
  <c r="AD518" i="3"/>
  <c r="AC518" i="3"/>
  <c r="AJ518" i="3"/>
  <c r="AB518" i="3"/>
  <c r="AI518" i="3"/>
  <c r="AA517" i="3"/>
  <c r="AO517" i="3"/>
  <c r="AG517" i="3"/>
  <c r="AF517" i="3"/>
  <c r="AD517" i="3"/>
  <c r="AC517" i="3"/>
  <c r="AJ517" i="3"/>
  <c r="AT517" i="3"/>
  <c r="J517" i="3"/>
  <c r="AA516" i="3"/>
  <c r="AT516" i="3"/>
  <c r="AR516" i="3"/>
  <c r="AS516" i="3"/>
  <c r="AN516" i="3"/>
  <c r="AL516" i="3"/>
  <c r="J516" i="3"/>
  <c r="AM516" i="3"/>
  <c r="AH516" i="3"/>
  <c r="AF516" i="3"/>
  <c r="AD516" i="3"/>
  <c r="AB516" i="3"/>
  <c r="AI516" i="3"/>
  <c r="AF515" i="3"/>
  <c r="AD515" i="3"/>
  <c r="AA515" i="3"/>
  <c r="AR515" i="3"/>
  <c r="AS515" i="3"/>
  <c r="J515" i="3"/>
  <c r="AA514" i="3"/>
  <c r="AT514" i="3"/>
  <c r="AR514" i="3"/>
  <c r="AS514" i="3"/>
  <c r="AO514" i="3"/>
  <c r="AN514" i="3"/>
  <c r="AL514" i="3"/>
  <c r="J514" i="3"/>
  <c r="AM514" i="3"/>
  <c r="AH514" i="3"/>
  <c r="AG514" i="3"/>
  <c r="AF514" i="3"/>
  <c r="AD514" i="3"/>
  <c r="AC514" i="3"/>
  <c r="AJ514" i="3"/>
  <c r="AB514" i="3"/>
  <c r="AI514" i="3"/>
  <c r="AA513" i="3"/>
  <c r="AO513" i="3"/>
  <c r="AG513" i="3"/>
  <c r="AF513" i="3"/>
  <c r="AD513" i="3"/>
  <c r="AC513" i="3"/>
  <c r="AJ513" i="3"/>
  <c r="AT513" i="3"/>
  <c r="J513" i="3"/>
  <c r="AA512" i="3"/>
  <c r="AT512" i="3"/>
  <c r="AR512" i="3"/>
  <c r="AS512" i="3"/>
  <c r="AN512" i="3"/>
  <c r="AL512" i="3"/>
  <c r="J512" i="3"/>
  <c r="AM512" i="3"/>
  <c r="AH512" i="3"/>
  <c r="AF512" i="3"/>
  <c r="AD512" i="3"/>
  <c r="AB512" i="3"/>
  <c r="AI512" i="3"/>
  <c r="AF511" i="3"/>
  <c r="AD511" i="3"/>
  <c r="AA511" i="3"/>
  <c r="AR511" i="3"/>
  <c r="AS511" i="3"/>
  <c r="J511" i="3"/>
  <c r="AA510" i="3"/>
  <c r="AT510" i="3"/>
  <c r="AR510" i="3"/>
  <c r="AS510" i="3"/>
  <c r="AO510" i="3"/>
  <c r="AN510" i="3"/>
  <c r="AL510" i="3"/>
  <c r="J510" i="3"/>
  <c r="AM510" i="3"/>
  <c r="AC510" i="3"/>
  <c r="AJ510" i="3"/>
  <c r="AH510" i="3"/>
  <c r="AG510" i="3"/>
  <c r="AF510" i="3"/>
  <c r="AD510" i="3"/>
  <c r="AB510" i="3"/>
  <c r="AI510" i="3"/>
  <c r="AA509" i="3"/>
  <c r="AO509" i="3"/>
  <c r="AG509" i="3"/>
  <c r="AF509" i="3"/>
  <c r="AD509" i="3"/>
  <c r="AC509" i="3"/>
  <c r="AJ509" i="3"/>
  <c r="AT509" i="3"/>
  <c r="J509" i="3"/>
  <c r="AA508" i="3"/>
  <c r="AT508" i="3"/>
  <c r="AR508" i="3"/>
  <c r="AS508" i="3"/>
  <c r="AN508" i="3"/>
  <c r="AL508" i="3"/>
  <c r="J508" i="3"/>
  <c r="AM508" i="3"/>
  <c r="AH508" i="3"/>
  <c r="AF508" i="3"/>
  <c r="AD508" i="3"/>
  <c r="AB508" i="3"/>
  <c r="AI508" i="3"/>
  <c r="AK706" i="3"/>
  <c r="AP508" i="3"/>
  <c r="AI509" i="3"/>
  <c r="AI513" i="3"/>
  <c r="AG515" i="3"/>
  <c r="AO515" i="3"/>
  <c r="AE517" i="3"/>
  <c r="AI517" i="3"/>
  <c r="AP518" i="3"/>
  <c r="AC519" i="3"/>
  <c r="AJ519" i="3"/>
  <c r="AG519" i="3"/>
  <c r="AO519" i="3"/>
  <c r="AE521" i="3"/>
  <c r="AI521" i="3"/>
  <c r="AP522" i="3"/>
  <c r="AC523" i="3"/>
  <c r="AJ523" i="3"/>
  <c r="AG523" i="3"/>
  <c r="AO523" i="3"/>
  <c r="AE525" i="3"/>
  <c r="AI525" i="3"/>
  <c r="AP526" i="3"/>
  <c r="AC527" i="3"/>
  <c r="AJ527" i="3"/>
  <c r="AG527" i="3"/>
  <c r="AO527" i="3"/>
  <c r="AE529" i="3"/>
  <c r="AI529" i="3"/>
  <c r="AP530" i="3"/>
  <c r="AC531" i="3"/>
  <c r="AJ531" i="3"/>
  <c r="AG531" i="3"/>
  <c r="AO531" i="3"/>
  <c r="AE533" i="3"/>
  <c r="AI533" i="3"/>
  <c r="AP534" i="3"/>
  <c r="AC535" i="3"/>
  <c r="AJ535" i="3"/>
  <c r="AG535" i="3"/>
  <c r="AO535" i="3"/>
  <c r="AE537" i="3"/>
  <c r="AI537" i="3"/>
  <c r="AP538" i="3"/>
  <c r="AG539" i="3"/>
  <c r="AO539" i="3"/>
  <c r="AE541" i="3"/>
  <c r="AI541" i="3"/>
  <c r="AP542" i="3"/>
  <c r="AO543" i="3"/>
  <c r="AE545" i="3"/>
  <c r="AI545" i="3"/>
  <c r="AP546" i="3"/>
  <c r="AE549" i="3"/>
  <c r="AI549" i="3"/>
  <c r="AP550" i="3"/>
  <c r="AE553" i="3"/>
  <c r="AI553" i="3"/>
  <c r="AP554" i="3"/>
  <c r="AE557" i="3"/>
  <c r="AI557" i="3"/>
  <c r="AP558" i="3"/>
  <c r="AE561" i="3"/>
  <c r="AI561" i="3"/>
  <c r="AP562" i="3"/>
  <c r="AT565" i="3"/>
  <c r="AO565" i="3"/>
  <c r="AE565" i="3"/>
  <c r="AI565" i="3"/>
  <c r="AM566" i="3"/>
  <c r="AT569" i="3"/>
  <c r="AL569" i="3"/>
  <c r="AH569" i="3"/>
  <c r="AO569" i="3"/>
  <c r="AG569" i="3"/>
  <c r="AC569" i="3"/>
  <c r="AJ569" i="3"/>
  <c r="AN569" i="3"/>
  <c r="AO570" i="3"/>
  <c r="AG570" i="3"/>
  <c r="AC570" i="3"/>
  <c r="AJ570" i="3"/>
  <c r="AR570" i="3"/>
  <c r="AS570" i="3"/>
  <c r="AN570" i="3"/>
  <c r="AB570" i="3"/>
  <c r="AH570" i="3"/>
  <c r="AT577" i="3"/>
  <c r="AL577" i="3"/>
  <c r="AH577" i="3"/>
  <c r="AO577" i="3"/>
  <c r="AG577" i="3"/>
  <c r="AC577" i="3"/>
  <c r="AJ577" i="3"/>
  <c r="AN577" i="3"/>
  <c r="AO578" i="3"/>
  <c r="AG578" i="3"/>
  <c r="AC578" i="3"/>
  <c r="AJ578" i="3"/>
  <c r="AR578" i="3"/>
  <c r="AS578" i="3"/>
  <c r="AN578" i="3"/>
  <c r="AB578" i="3"/>
  <c r="AH578" i="3"/>
  <c r="AE509" i="3"/>
  <c r="AP510" i="3"/>
  <c r="AC511" i="3"/>
  <c r="AJ511" i="3"/>
  <c r="AG511" i="3"/>
  <c r="AO511" i="3"/>
  <c r="AE513" i="3"/>
  <c r="AP514" i="3"/>
  <c r="AC515" i="3"/>
  <c r="AJ515" i="3"/>
  <c r="AC508" i="3"/>
  <c r="AJ508" i="3"/>
  <c r="AG508" i="3"/>
  <c r="AO508" i="3"/>
  <c r="AB509" i="3"/>
  <c r="AN509" i="3"/>
  <c r="AR509" i="3"/>
  <c r="AS509" i="3"/>
  <c r="AE510" i="3"/>
  <c r="AK510" i="3"/>
  <c r="AH511" i="3"/>
  <c r="AL511" i="3"/>
  <c r="AT511" i="3"/>
  <c r="AC512" i="3"/>
  <c r="AJ512" i="3"/>
  <c r="AG512" i="3"/>
  <c r="AO512" i="3"/>
  <c r="AB513" i="3"/>
  <c r="AN513" i="3"/>
  <c r="AR513" i="3"/>
  <c r="AS513" i="3"/>
  <c r="AE514" i="3"/>
  <c r="AK514" i="3"/>
  <c r="AH515" i="3"/>
  <c r="AL515" i="3"/>
  <c r="AT515" i="3"/>
  <c r="AC516" i="3"/>
  <c r="AJ516" i="3"/>
  <c r="AG516" i="3"/>
  <c r="AO516" i="3"/>
  <c r="AB517" i="3"/>
  <c r="AN517" i="3"/>
  <c r="AR517" i="3"/>
  <c r="AS517" i="3"/>
  <c r="AE518" i="3"/>
  <c r="AK518" i="3"/>
  <c r="AH519" i="3"/>
  <c r="AL519" i="3"/>
  <c r="AT519" i="3"/>
  <c r="AC520" i="3"/>
  <c r="AJ520" i="3"/>
  <c r="AG520" i="3"/>
  <c r="AO520" i="3"/>
  <c r="AB521" i="3"/>
  <c r="AN521" i="3"/>
  <c r="AR521" i="3"/>
  <c r="AS521" i="3"/>
  <c r="AE522" i="3"/>
  <c r="AK522" i="3"/>
  <c r="AH523" i="3"/>
  <c r="AL523" i="3"/>
  <c r="AT523" i="3"/>
  <c r="AC524" i="3"/>
  <c r="AJ524" i="3"/>
  <c r="AG524" i="3"/>
  <c r="AO524" i="3"/>
  <c r="AB525" i="3"/>
  <c r="AN525" i="3"/>
  <c r="AR525" i="3"/>
  <c r="AS525" i="3"/>
  <c r="AE526" i="3"/>
  <c r="AK526" i="3"/>
  <c r="AH527" i="3"/>
  <c r="AL527" i="3"/>
  <c r="AT527" i="3"/>
  <c r="AC528" i="3"/>
  <c r="AJ528" i="3"/>
  <c r="AG528" i="3"/>
  <c r="AO528" i="3"/>
  <c r="AB529" i="3"/>
  <c r="AN529" i="3"/>
  <c r="AR529" i="3"/>
  <c r="AS529" i="3"/>
  <c r="AE530" i="3"/>
  <c r="AK530" i="3"/>
  <c r="AH531" i="3"/>
  <c r="AL531" i="3"/>
  <c r="AT531" i="3"/>
  <c r="AC532" i="3"/>
  <c r="AJ532" i="3"/>
  <c r="AG532" i="3"/>
  <c r="AO532" i="3"/>
  <c r="AB533" i="3"/>
  <c r="AN533" i="3"/>
  <c r="AR533" i="3"/>
  <c r="AS533" i="3"/>
  <c r="AE534" i="3"/>
  <c r="AK534" i="3"/>
  <c r="AH535" i="3"/>
  <c r="AL535" i="3"/>
  <c r="AT535" i="3"/>
  <c r="AC536" i="3"/>
  <c r="AJ536" i="3"/>
  <c r="AG536" i="3"/>
  <c r="AO536" i="3"/>
  <c r="AB537" i="3"/>
  <c r="AN537" i="3"/>
  <c r="AR537" i="3"/>
  <c r="AS537" i="3"/>
  <c r="AE538" i="3"/>
  <c r="AK538" i="3"/>
  <c r="AH539" i="3"/>
  <c r="AL539" i="3"/>
  <c r="AT539" i="3"/>
  <c r="AC540" i="3"/>
  <c r="AJ540" i="3"/>
  <c r="AG540" i="3"/>
  <c r="AO540" i="3"/>
  <c r="AB541" i="3"/>
  <c r="AN541" i="3"/>
  <c r="AR541" i="3"/>
  <c r="AS541" i="3"/>
  <c r="AE542" i="3"/>
  <c r="AK542" i="3"/>
  <c r="AH543" i="3"/>
  <c r="AL543" i="3"/>
  <c r="AT543" i="3"/>
  <c r="AC544" i="3"/>
  <c r="AJ544" i="3"/>
  <c r="AG544" i="3"/>
  <c r="AO544" i="3"/>
  <c r="AB545" i="3"/>
  <c r="AN545" i="3"/>
  <c r="AR545" i="3"/>
  <c r="AS545" i="3"/>
  <c r="AE546" i="3"/>
  <c r="AK546" i="3"/>
  <c r="AH547" i="3"/>
  <c r="AL547" i="3"/>
  <c r="AT547" i="3"/>
  <c r="AC548" i="3"/>
  <c r="AJ548" i="3"/>
  <c r="AG548" i="3"/>
  <c r="AO548" i="3"/>
  <c r="AB549" i="3"/>
  <c r="AN549" i="3"/>
  <c r="AR549" i="3"/>
  <c r="AS549" i="3"/>
  <c r="AE550" i="3"/>
  <c r="AK550" i="3"/>
  <c r="AH551" i="3"/>
  <c r="AL551" i="3"/>
  <c r="AT551" i="3"/>
  <c r="AC552" i="3"/>
  <c r="AJ552" i="3"/>
  <c r="AG552" i="3"/>
  <c r="AO552" i="3"/>
  <c r="AB553" i="3"/>
  <c r="AN553" i="3"/>
  <c r="AR553" i="3"/>
  <c r="AS553" i="3"/>
  <c r="AE554" i="3"/>
  <c r="AK554" i="3"/>
  <c r="AH555" i="3"/>
  <c r="AL555" i="3"/>
  <c r="AT555" i="3"/>
  <c r="AC556" i="3"/>
  <c r="AJ556" i="3"/>
  <c r="AG556" i="3"/>
  <c r="AO556" i="3"/>
  <c r="AB557" i="3"/>
  <c r="AN557" i="3"/>
  <c r="AR557" i="3"/>
  <c r="AS557" i="3"/>
  <c r="AE558" i="3"/>
  <c r="AK558" i="3"/>
  <c r="AH559" i="3"/>
  <c r="AL559" i="3"/>
  <c r="AT559" i="3"/>
  <c r="AC560" i="3"/>
  <c r="AJ560" i="3"/>
  <c r="AG560" i="3"/>
  <c r="AO560" i="3"/>
  <c r="AB561" i="3"/>
  <c r="AN561" i="3"/>
  <c r="AR561" i="3"/>
  <c r="AS561" i="3"/>
  <c r="AE562" i="3"/>
  <c r="AK562" i="3"/>
  <c r="AH563" i="3"/>
  <c r="AL563" i="3"/>
  <c r="AT563" i="3"/>
  <c r="AC564" i="3"/>
  <c r="AJ564" i="3"/>
  <c r="AG564" i="3"/>
  <c r="AO564" i="3"/>
  <c r="AB565" i="3"/>
  <c r="AN565" i="3"/>
  <c r="AO566" i="3"/>
  <c r="AG566" i="3"/>
  <c r="AC566" i="3"/>
  <c r="AJ566" i="3"/>
  <c r="AR566" i="3"/>
  <c r="AS566" i="3"/>
  <c r="AN566" i="3"/>
  <c r="AB566" i="3"/>
  <c r="AH566" i="3"/>
  <c r="AM567" i="3"/>
  <c r="AB569" i="3"/>
  <c r="AI569" i="3"/>
  <c r="AI570" i="3"/>
  <c r="AM574" i="3"/>
  <c r="AM575" i="3"/>
  <c r="AB577" i="3"/>
  <c r="AI577" i="3"/>
  <c r="AI578" i="3"/>
  <c r="AI511" i="3"/>
  <c r="AP512" i="3"/>
  <c r="AI515" i="3"/>
  <c r="AE519" i="3"/>
  <c r="AI519" i="3"/>
  <c r="AP520" i="3"/>
  <c r="AE523" i="3"/>
  <c r="AI523" i="3"/>
  <c r="AP524" i="3"/>
  <c r="AE527" i="3"/>
  <c r="AI527" i="3"/>
  <c r="AK527" i="3"/>
  <c r="AP528" i="3"/>
  <c r="AE531" i="3"/>
  <c r="AI531" i="3"/>
  <c r="AP532" i="3"/>
  <c r="AO533" i="3"/>
  <c r="AE535" i="3"/>
  <c r="AI535" i="3"/>
  <c r="AP536" i="3"/>
  <c r="AG537" i="3"/>
  <c r="AO537" i="3"/>
  <c r="AE539" i="3"/>
  <c r="AI539" i="3"/>
  <c r="AK539" i="3"/>
  <c r="AP540" i="3"/>
  <c r="AC541" i="3"/>
  <c r="AJ541" i="3"/>
  <c r="AG541" i="3"/>
  <c r="AO541" i="3"/>
  <c r="AE543" i="3"/>
  <c r="AI543" i="3"/>
  <c r="AP544" i="3"/>
  <c r="AC545" i="3"/>
  <c r="AJ545" i="3"/>
  <c r="AG545" i="3"/>
  <c r="AO545" i="3"/>
  <c r="AE547" i="3"/>
  <c r="AI547" i="3"/>
  <c r="AK547" i="3"/>
  <c r="AP548" i="3"/>
  <c r="AC549" i="3"/>
  <c r="AJ549" i="3"/>
  <c r="AG549" i="3"/>
  <c r="AO549" i="3"/>
  <c r="AE551" i="3"/>
  <c r="AI551" i="3"/>
  <c r="AP552" i="3"/>
  <c r="AC553" i="3"/>
  <c r="AJ553" i="3"/>
  <c r="AG553" i="3"/>
  <c r="AO553" i="3"/>
  <c r="AE555" i="3"/>
  <c r="AI555" i="3"/>
  <c r="AK555" i="3"/>
  <c r="AP556" i="3"/>
  <c r="AC557" i="3"/>
  <c r="AJ557" i="3"/>
  <c r="AG557" i="3"/>
  <c r="AO557" i="3"/>
  <c r="AE559" i="3"/>
  <c r="AI559" i="3"/>
  <c r="AP560" i="3"/>
  <c r="AC561" i="3"/>
  <c r="AJ561" i="3"/>
  <c r="AG561" i="3"/>
  <c r="AO561" i="3"/>
  <c r="AE563" i="3"/>
  <c r="AI563" i="3"/>
  <c r="AK563" i="3"/>
  <c r="AP564" i="3"/>
  <c r="AC565" i="3"/>
  <c r="AJ565" i="3"/>
  <c r="AG565" i="3"/>
  <c r="AK566" i="3"/>
  <c r="AR569" i="3"/>
  <c r="AS569" i="3"/>
  <c r="AE570" i="3"/>
  <c r="AK570" i="3"/>
  <c r="AL570" i="3"/>
  <c r="AT570" i="3"/>
  <c r="AT573" i="3"/>
  <c r="AL573" i="3"/>
  <c r="AH573" i="3"/>
  <c r="AO573" i="3"/>
  <c r="AG573" i="3"/>
  <c r="AC573" i="3"/>
  <c r="AJ573" i="3"/>
  <c r="AN573" i="3"/>
  <c r="AO574" i="3"/>
  <c r="AG574" i="3"/>
  <c r="AC574" i="3"/>
  <c r="AJ574" i="3"/>
  <c r="AR574" i="3"/>
  <c r="AS574" i="3"/>
  <c r="AN574" i="3"/>
  <c r="AB574" i="3"/>
  <c r="AH574" i="3"/>
  <c r="AR577" i="3"/>
  <c r="AS577" i="3"/>
  <c r="AE578" i="3"/>
  <c r="AL578" i="3"/>
  <c r="AT578" i="3"/>
  <c r="AE511" i="3"/>
  <c r="AE515" i="3"/>
  <c r="AK515" i="3"/>
  <c r="AP516" i="3"/>
  <c r="AE508" i="3"/>
  <c r="AK508" i="3"/>
  <c r="AH509" i="3"/>
  <c r="AL509" i="3"/>
  <c r="AB511" i="3"/>
  <c r="AN511" i="3"/>
  <c r="AE512" i="3"/>
  <c r="AH513" i="3"/>
  <c r="AL513" i="3"/>
  <c r="AB515" i="3"/>
  <c r="AN515" i="3"/>
  <c r="AE516" i="3"/>
  <c r="AH517" i="3"/>
  <c r="AL517" i="3"/>
  <c r="AB519" i="3"/>
  <c r="AN519" i="3"/>
  <c r="AE520" i="3"/>
  <c r="AK520" i="3"/>
  <c r="AH521" i="3"/>
  <c r="AL521" i="3"/>
  <c r="AB523" i="3"/>
  <c r="AN523" i="3"/>
  <c r="AE524" i="3"/>
  <c r="AH525" i="3"/>
  <c r="AL525" i="3"/>
  <c r="AB527" i="3"/>
  <c r="AN527" i="3"/>
  <c r="AE528" i="3"/>
  <c r="AK528" i="3"/>
  <c r="AH529" i="3"/>
  <c r="AL529" i="3"/>
  <c r="AB531" i="3"/>
  <c r="AN531" i="3"/>
  <c r="AE532" i="3"/>
  <c r="AH533" i="3"/>
  <c r="AL533" i="3"/>
  <c r="AB535" i="3"/>
  <c r="AN535" i="3"/>
  <c r="AE536" i="3"/>
  <c r="AK536" i="3"/>
  <c r="AH537" i="3"/>
  <c r="AL537" i="3"/>
  <c r="AB539" i="3"/>
  <c r="AN539" i="3"/>
  <c r="AE540" i="3"/>
  <c r="AK540" i="3"/>
  <c r="AH541" i="3"/>
  <c r="AL541" i="3"/>
  <c r="AB543" i="3"/>
  <c r="AN543" i="3"/>
  <c r="AE544" i="3"/>
  <c r="AH545" i="3"/>
  <c r="AL545" i="3"/>
  <c r="AB547" i="3"/>
  <c r="AN547" i="3"/>
  <c r="AE548" i="3"/>
  <c r="AH549" i="3"/>
  <c r="AL549" i="3"/>
  <c r="AB551" i="3"/>
  <c r="AN551" i="3"/>
  <c r="AE552" i="3"/>
  <c r="AK552" i="3"/>
  <c r="AH553" i="3"/>
  <c r="AL553" i="3"/>
  <c r="AB555" i="3"/>
  <c r="AN555" i="3"/>
  <c r="AE556" i="3"/>
  <c r="AH557" i="3"/>
  <c r="AL557" i="3"/>
  <c r="AB559" i="3"/>
  <c r="AN559" i="3"/>
  <c r="AE560" i="3"/>
  <c r="AK560" i="3"/>
  <c r="AH561" i="3"/>
  <c r="AL561" i="3"/>
  <c r="AB563" i="3"/>
  <c r="AN563" i="3"/>
  <c r="AE564" i="3"/>
  <c r="AH565" i="3"/>
  <c r="AL565" i="3"/>
  <c r="AR565" i="3"/>
  <c r="AS565" i="3"/>
  <c r="AE569" i="3"/>
  <c r="AM571" i="3"/>
  <c r="AB573" i="3"/>
  <c r="AI573" i="3"/>
  <c r="AI574" i="3"/>
  <c r="AK574" i="3"/>
  <c r="AE577" i="3"/>
  <c r="AK577" i="3"/>
  <c r="AM579" i="3"/>
  <c r="AT581" i="3"/>
  <c r="AL581" i="3"/>
  <c r="AH581" i="3"/>
  <c r="AO581" i="3"/>
  <c r="AG581" i="3"/>
  <c r="AC581" i="3"/>
  <c r="AJ581" i="3"/>
  <c r="AR581" i="3"/>
  <c r="AS581" i="3"/>
  <c r="AN581" i="3"/>
  <c r="AB581" i="3"/>
  <c r="AI581" i="3"/>
  <c r="AM582" i="3"/>
  <c r="AP582" i="3"/>
  <c r="AE585" i="3"/>
  <c r="AI585" i="3"/>
  <c r="AP586" i="3"/>
  <c r="AE589" i="3"/>
  <c r="AI589" i="3"/>
  <c r="AP590" i="3"/>
  <c r="AE593" i="3"/>
  <c r="AI593" i="3"/>
  <c r="AP594" i="3"/>
  <c r="AE597" i="3"/>
  <c r="AI597" i="3"/>
  <c r="AP598" i="3"/>
  <c r="AE601" i="3"/>
  <c r="AI601" i="3"/>
  <c r="AP602" i="3"/>
  <c r="AE605" i="3"/>
  <c r="AI605" i="3"/>
  <c r="AL606" i="3"/>
  <c r="AT606" i="3"/>
  <c r="AE609" i="3"/>
  <c r="AI609" i="3"/>
  <c r="AH610" i="3"/>
  <c r="AL610" i="3"/>
  <c r="AT610" i="3"/>
  <c r="AE613" i="3"/>
  <c r="AI613" i="3"/>
  <c r="AH614" i="3"/>
  <c r="AL614" i="3"/>
  <c r="AT614" i="3"/>
  <c r="AE617" i="3"/>
  <c r="AI617" i="3"/>
  <c r="AH618" i="3"/>
  <c r="AL618" i="3"/>
  <c r="AT618" i="3"/>
  <c r="AE621" i="3"/>
  <c r="AI621" i="3"/>
  <c r="AH622" i="3"/>
  <c r="AL622" i="3"/>
  <c r="AT622" i="3"/>
  <c r="AE625" i="3"/>
  <c r="AI625" i="3"/>
  <c r="AH626" i="3"/>
  <c r="AL626" i="3"/>
  <c r="AT626" i="3"/>
  <c r="AE629" i="3"/>
  <c r="AI629" i="3"/>
  <c r="AH630" i="3"/>
  <c r="AL630" i="3"/>
  <c r="AT630" i="3"/>
  <c r="AE633" i="3"/>
  <c r="AI633" i="3"/>
  <c r="AH634" i="3"/>
  <c r="AP637" i="3"/>
  <c r="AT643" i="3"/>
  <c r="AL643" i="3"/>
  <c r="AH643" i="3"/>
  <c r="AO643" i="3"/>
  <c r="AG643" i="3"/>
  <c r="AC643" i="3"/>
  <c r="AJ643" i="3"/>
  <c r="AN643" i="3"/>
  <c r="AI644" i="3"/>
  <c r="AE644" i="3"/>
  <c r="AO644" i="3"/>
  <c r="AG644" i="3"/>
  <c r="AC644" i="3"/>
  <c r="AJ644" i="3"/>
  <c r="AR644" i="3"/>
  <c r="AS644" i="3"/>
  <c r="AN644" i="3"/>
  <c r="AB644" i="3"/>
  <c r="AL644" i="3"/>
  <c r="AR651" i="3"/>
  <c r="AS651" i="3"/>
  <c r="AN651" i="3"/>
  <c r="AB651" i="3"/>
  <c r="AT651" i="3"/>
  <c r="AL651" i="3"/>
  <c r="AH651" i="3"/>
  <c r="AO651" i="3"/>
  <c r="AG651" i="3"/>
  <c r="AC651" i="3"/>
  <c r="AJ651" i="3"/>
  <c r="AI651" i="3"/>
  <c r="AP579" i="3"/>
  <c r="AE582" i="3"/>
  <c r="AI582" i="3"/>
  <c r="AP583" i="3"/>
  <c r="AB585" i="3"/>
  <c r="AN585" i="3"/>
  <c r="AR585" i="3"/>
  <c r="AS585" i="3"/>
  <c r="AE586" i="3"/>
  <c r="AI586" i="3"/>
  <c r="AP587" i="3"/>
  <c r="AB589" i="3"/>
  <c r="AN589" i="3"/>
  <c r="AR589" i="3"/>
  <c r="AS589" i="3"/>
  <c r="AE590" i="3"/>
  <c r="AI590" i="3"/>
  <c r="AP591" i="3"/>
  <c r="AB593" i="3"/>
  <c r="AN593" i="3"/>
  <c r="AR593" i="3"/>
  <c r="AS593" i="3"/>
  <c r="AE594" i="3"/>
  <c r="AI594" i="3"/>
  <c r="AP595" i="3"/>
  <c r="AB597" i="3"/>
  <c r="AN597" i="3"/>
  <c r="AR597" i="3"/>
  <c r="AS597" i="3"/>
  <c r="AE598" i="3"/>
  <c r="AI598" i="3"/>
  <c r="AP599" i="3"/>
  <c r="AB601" i="3"/>
  <c r="AN601" i="3"/>
  <c r="AR601" i="3"/>
  <c r="AS601" i="3"/>
  <c r="AE602" i="3"/>
  <c r="AI602" i="3"/>
  <c r="AP603" i="3"/>
  <c r="AB605" i="3"/>
  <c r="AN605" i="3"/>
  <c r="AR605" i="3"/>
  <c r="AS605" i="3"/>
  <c r="AE606" i="3"/>
  <c r="AI606" i="3"/>
  <c r="AP607" i="3"/>
  <c r="AB609" i="3"/>
  <c r="AN609" i="3"/>
  <c r="AR609" i="3"/>
  <c r="AS609" i="3"/>
  <c r="AE610" i="3"/>
  <c r="AI610" i="3"/>
  <c r="AP611" i="3"/>
  <c r="AB613" i="3"/>
  <c r="AN613" i="3"/>
  <c r="AR613" i="3"/>
  <c r="AS613" i="3"/>
  <c r="AE614" i="3"/>
  <c r="AI614" i="3"/>
  <c r="AP615" i="3"/>
  <c r="AB617" i="3"/>
  <c r="AN617" i="3"/>
  <c r="AR617" i="3"/>
  <c r="AS617" i="3"/>
  <c r="AE618" i="3"/>
  <c r="AI618" i="3"/>
  <c r="AP619" i="3"/>
  <c r="AB621" i="3"/>
  <c r="AN621" i="3"/>
  <c r="AR621" i="3"/>
  <c r="AS621" i="3"/>
  <c r="AE622" i="3"/>
  <c r="AI622" i="3"/>
  <c r="AP623" i="3"/>
  <c r="AN625" i="3"/>
  <c r="AR625" i="3"/>
  <c r="AS625" i="3"/>
  <c r="AE626" i="3"/>
  <c r="AI626" i="3"/>
  <c r="AP627" i="3"/>
  <c r="AN629" i="3"/>
  <c r="AR629" i="3"/>
  <c r="AS629" i="3"/>
  <c r="AE630" i="3"/>
  <c r="AI630" i="3"/>
  <c r="AP631" i="3"/>
  <c r="AN633" i="3"/>
  <c r="AR633" i="3"/>
  <c r="AS633" i="3"/>
  <c r="AT634" i="3"/>
  <c r="AL634" i="3"/>
  <c r="AE634" i="3"/>
  <c r="AI634" i="3"/>
  <c r="AN634" i="3"/>
  <c r="AI638" i="3"/>
  <c r="AT638" i="3"/>
  <c r="AL638" i="3"/>
  <c r="AH638" i="3"/>
  <c r="AE638" i="3"/>
  <c r="AB643" i="3"/>
  <c r="AI643" i="3"/>
  <c r="AE567" i="3"/>
  <c r="AI567" i="3"/>
  <c r="AK567" i="3"/>
  <c r="AH568" i="3"/>
  <c r="AL568" i="3"/>
  <c r="AT568" i="3"/>
  <c r="AE571" i="3"/>
  <c r="AI571" i="3"/>
  <c r="AH572" i="3"/>
  <c r="AL572" i="3"/>
  <c r="AT572" i="3"/>
  <c r="AE575" i="3"/>
  <c r="AI575" i="3"/>
  <c r="AK575" i="3"/>
  <c r="AH576" i="3"/>
  <c r="AL576" i="3"/>
  <c r="AT576" i="3"/>
  <c r="AE579" i="3"/>
  <c r="AI579" i="3"/>
  <c r="AK579" i="3"/>
  <c r="AH580" i="3"/>
  <c r="AL580" i="3"/>
  <c r="AT580" i="3"/>
  <c r="AB582" i="3"/>
  <c r="AN582" i="3"/>
  <c r="AR582" i="3"/>
  <c r="AS582" i="3"/>
  <c r="AE583" i="3"/>
  <c r="AI583" i="3"/>
  <c r="AK583" i="3"/>
  <c r="AH584" i="3"/>
  <c r="AL584" i="3"/>
  <c r="AT584" i="3"/>
  <c r="AC585" i="3"/>
  <c r="AJ585" i="3"/>
  <c r="AG585" i="3"/>
  <c r="AO585" i="3"/>
  <c r="AB586" i="3"/>
  <c r="AN586" i="3"/>
  <c r="AR586" i="3"/>
  <c r="AS586" i="3"/>
  <c r="AE587" i="3"/>
  <c r="AI587" i="3"/>
  <c r="AH588" i="3"/>
  <c r="AL588" i="3"/>
  <c r="AT588" i="3"/>
  <c r="AC589" i="3"/>
  <c r="AJ589" i="3"/>
  <c r="AG589" i="3"/>
  <c r="AO589" i="3"/>
  <c r="AB590" i="3"/>
  <c r="AN590" i="3"/>
  <c r="AR590" i="3"/>
  <c r="AS590" i="3"/>
  <c r="AE591" i="3"/>
  <c r="AI591" i="3"/>
  <c r="AH592" i="3"/>
  <c r="AL592" i="3"/>
  <c r="AT592" i="3"/>
  <c r="AC593" i="3"/>
  <c r="AJ593" i="3"/>
  <c r="AG593" i="3"/>
  <c r="AO593" i="3"/>
  <c r="AB594" i="3"/>
  <c r="AN594" i="3"/>
  <c r="AR594" i="3"/>
  <c r="AS594" i="3"/>
  <c r="AE595" i="3"/>
  <c r="AI595" i="3"/>
  <c r="AK595" i="3"/>
  <c r="AH596" i="3"/>
  <c r="AL596" i="3"/>
  <c r="AT596" i="3"/>
  <c r="AC597" i="3"/>
  <c r="AJ597" i="3"/>
  <c r="AG597" i="3"/>
  <c r="AO597" i="3"/>
  <c r="AB598" i="3"/>
  <c r="AN598" i="3"/>
  <c r="AR598" i="3"/>
  <c r="AS598" i="3"/>
  <c r="AE599" i="3"/>
  <c r="AI599" i="3"/>
  <c r="AH600" i="3"/>
  <c r="AL600" i="3"/>
  <c r="AT600" i="3"/>
  <c r="AC601" i="3"/>
  <c r="AJ601" i="3"/>
  <c r="AG601" i="3"/>
  <c r="AO601" i="3"/>
  <c r="AB602" i="3"/>
  <c r="AN602" i="3"/>
  <c r="AR602" i="3"/>
  <c r="AS602" i="3"/>
  <c r="AE603" i="3"/>
  <c r="AI603" i="3"/>
  <c r="AH604" i="3"/>
  <c r="AL604" i="3"/>
  <c r="AT604" i="3"/>
  <c r="AC605" i="3"/>
  <c r="AJ605" i="3"/>
  <c r="AG605" i="3"/>
  <c r="AO605" i="3"/>
  <c r="AB606" i="3"/>
  <c r="AN606" i="3"/>
  <c r="AR606" i="3"/>
  <c r="AS606" i="3"/>
  <c r="AE607" i="3"/>
  <c r="AK607" i="3"/>
  <c r="AH608" i="3"/>
  <c r="AL608" i="3"/>
  <c r="AT608" i="3"/>
  <c r="AC609" i="3"/>
  <c r="AJ609" i="3"/>
  <c r="AG609" i="3"/>
  <c r="AO609" i="3"/>
  <c r="AB610" i="3"/>
  <c r="AN610" i="3"/>
  <c r="AR610" i="3"/>
  <c r="AS610" i="3"/>
  <c r="AE611" i="3"/>
  <c r="AK611" i="3"/>
  <c r="AH612" i="3"/>
  <c r="AL612" i="3"/>
  <c r="AT612" i="3"/>
  <c r="AC613" i="3"/>
  <c r="AJ613" i="3"/>
  <c r="AG613" i="3"/>
  <c r="AO613" i="3"/>
  <c r="AB614" i="3"/>
  <c r="AN614" i="3"/>
  <c r="AR614" i="3"/>
  <c r="AS614" i="3"/>
  <c r="AE615" i="3"/>
  <c r="AK615" i="3"/>
  <c r="AH616" i="3"/>
  <c r="AL616" i="3"/>
  <c r="AT616" i="3"/>
  <c r="AC617" i="3"/>
  <c r="AJ617" i="3"/>
  <c r="AG617" i="3"/>
  <c r="AO617" i="3"/>
  <c r="AB618" i="3"/>
  <c r="AN618" i="3"/>
  <c r="AR618" i="3"/>
  <c r="AS618" i="3"/>
  <c r="AE619" i="3"/>
  <c r="AK619" i="3"/>
  <c r="AH620" i="3"/>
  <c r="AL620" i="3"/>
  <c r="AT620" i="3"/>
  <c r="AC621" i="3"/>
  <c r="AJ621" i="3"/>
  <c r="AG621" i="3"/>
  <c r="AO621" i="3"/>
  <c r="AB622" i="3"/>
  <c r="AN622" i="3"/>
  <c r="AR622" i="3"/>
  <c r="AS622" i="3"/>
  <c r="AE623" i="3"/>
  <c r="AK623" i="3"/>
  <c r="AH624" i="3"/>
  <c r="AL624" i="3"/>
  <c r="AT624" i="3"/>
  <c r="AC625" i="3"/>
  <c r="AJ625" i="3"/>
  <c r="AG625" i="3"/>
  <c r="AO625" i="3"/>
  <c r="AB626" i="3"/>
  <c r="AN626" i="3"/>
  <c r="AR626" i="3"/>
  <c r="AS626" i="3"/>
  <c r="AE627" i="3"/>
  <c r="AK627" i="3"/>
  <c r="AH628" i="3"/>
  <c r="AL628" i="3"/>
  <c r="AT628" i="3"/>
  <c r="AC629" i="3"/>
  <c r="AJ629" i="3"/>
  <c r="AG629" i="3"/>
  <c r="AO629" i="3"/>
  <c r="AB630" i="3"/>
  <c r="AN630" i="3"/>
  <c r="AR630" i="3"/>
  <c r="AS630" i="3"/>
  <c r="AE631" i="3"/>
  <c r="AK631" i="3"/>
  <c r="AH632" i="3"/>
  <c r="AL632" i="3"/>
  <c r="AT632" i="3"/>
  <c r="AC633" i="3"/>
  <c r="AJ633" i="3"/>
  <c r="AG633" i="3"/>
  <c r="AO633" i="3"/>
  <c r="AB634" i="3"/>
  <c r="AO634" i="3"/>
  <c r="AE636" i="3"/>
  <c r="AI636" i="3"/>
  <c r="AO636" i="3"/>
  <c r="AB638" i="3"/>
  <c r="AN638" i="3"/>
  <c r="AM640" i="3"/>
  <c r="AP641" i="3"/>
  <c r="AR643" i="3"/>
  <c r="AS643" i="3"/>
  <c r="AT644" i="3"/>
  <c r="AR647" i="3"/>
  <c r="AS647" i="3"/>
  <c r="AN647" i="3"/>
  <c r="AB647" i="3"/>
  <c r="AT647" i="3"/>
  <c r="AL647" i="3"/>
  <c r="AH647" i="3"/>
  <c r="AO647" i="3"/>
  <c r="AG647" i="3"/>
  <c r="AC647" i="3"/>
  <c r="AJ647" i="3"/>
  <c r="AI647" i="3"/>
  <c r="AK647" i="3"/>
  <c r="AM648" i="3"/>
  <c r="AE651" i="3"/>
  <c r="AK651" i="3"/>
  <c r="AN567" i="3"/>
  <c r="AE568" i="3"/>
  <c r="AK568" i="3"/>
  <c r="AB571" i="3"/>
  <c r="AN571" i="3"/>
  <c r="AE572" i="3"/>
  <c r="AK572" i="3"/>
  <c r="AB575" i="3"/>
  <c r="AN575" i="3"/>
  <c r="AE576" i="3"/>
  <c r="AK576" i="3"/>
  <c r="AB579" i="3"/>
  <c r="AN579" i="3"/>
  <c r="AE580" i="3"/>
  <c r="AK580" i="3"/>
  <c r="AC582" i="3"/>
  <c r="AJ582" i="3"/>
  <c r="AG582" i="3"/>
  <c r="AN583" i="3"/>
  <c r="AE584" i="3"/>
  <c r="AK584" i="3"/>
  <c r="AH585" i="3"/>
  <c r="AL585" i="3"/>
  <c r="AC586" i="3"/>
  <c r="AJ586" i="3"/>
  <c r="AG586" i="3"/>
  <c r="AB587" i="3"/>
  <c r="AN587" i="3"/>
  <c r="AE588" i="3"/>
  <c r="AK588" i="3"/>
  <c r="AH589" i="3"/>
  <c r="AL589" i="3"/>
  <c r="AC590" i="3"/>
  <c r="AJ590" i="3"/>
  <c r="AG590" i="3"/>
  <c r="AB591" i="3"/>
  <c r="AN591" i="3"/>
  <c r="AE592" i="3"/>
  <c r="AK592" i="3"/>
  <c r="AH593" i="3"/>
  <c r="AL593" i="3"/>
  <c r="AC594" i="3"/>
  <c r="AJ594" i="3"/>
  <c r="AG594" i="3"/>
  <c r="AN595" i="3"/>
  <c r="AE596" i="3"/>
  <c r="AK596" i="3"/>
  <c r="AH597" i="3"/>
  <c r="AL597" i="3"/>
  <c r="AC598" i="3"/>
  <c r="AJ598" i="3"/>
  <c r="AG598" i="3"/>
  <c r="AN599" i="3"/>
  <c r="AE600" i="3"/>
  <c r="AK600" i="3"/>
  <c r="AH601" i="3"/>
  <c r="AL601" i="3"/>
  <c r="AC602" i="3"/>
  <c r="AJ602" i="3"/>
  <c r="AG602" i="3"/>
  <c r="AN603" i="3"/>
  <c r="AE604" i="3"/>
  <c r="AK604" i="3"/>
  <c r="AH605" i="3"/>
  <c r="AL605" i="3"/>
  <c r="AC606" i="3"/>
  <c r="AJ606" i="3"/>
  <c r="AG606" i="3"/>
  <c r="AE608" i="3"/>
  <c r="AK608" i="3"/>
  <c r="AH609" i="3"/>
  <c r="AL609" i="3"/>
  <c r="AC610" i="3"/>
  <c r="AJ610" i="3"/>
  <c r="AG610" i="3"/>
  <c r="AE612" i="3"/>
  <c r="AK612" i="3"/>
  <c r="AH613" i="3"/>
  <c r="AL613" i="3"/>
  <c r="AC614" i="3"/>
  <c r="AJ614" i="3"/>
  <c r="AG614" i="3"/>
  <c r="AE616" i="3"/>
  <c r="AK616" i="3"/>
  <c r="AH617" i="3"/>
  <c r="AL617" i="3"/>
  <c r="AC618" i="3"/>
  <c r="AJ618" i="3"/>
  <c r="AG618" i="3"/>
  <c r="AE620" i="3"/>
  <c r="AK620" i="3"/>
  <c r="AH621" i="3"/>
  <c r="AL621" i="3"/>
  <c r="AC622" i="3"/>
  <c r="AJ622" i="3"/>
  <c r="AG622" i="3"/>
  <c r="AE624" i="3"/>
  <c r="AK624" i="3"/>
  <c r="AH625" i="3"/>
  <c r="AL625" i="3"/>
  <c r="AC626" i="3"/>
  <c r="AJ626" i="3"/>
  <c r="AG626" i="3"/>
  <c r="AE628" i="3"/>
  <c r="AK628" i="3"/>
  <c r="AH629" i="3"/>
  <c r="AL629" i="3"/>
  <c r="AC630" i="3"/>
  <c r="AJ630" i="3"/>
  <c r="AG630" i="3"/>
  <c r="AE632" i="3"/>
  <c r="AK632" i="3"/>
  <c r="AH633" i="3"/>
  <c r="AL633" i="3"/>
  <c r="AC634" i="3"/>
  <c r="AJ634" i="3"/>
  <c r="AG634" i="3"/>
  <c r="AO635" i="3"/>
  <c r="AG635" i="3"/>
  <c r="AC635" i="3"/>
  <c r="AJ635" i="3"/>
  <c r="AL635" i="3"/>
  <c r="AR636" i="3"/>
  <c r="AS636" i="3"/>
  <c r="AN636" i="3"/>
  <c r="AB636" i="3"/>
  <c r="AC638" i="3"/>
  <c r="AJ638" i="3"/>
  <c r="AG638" i="3"/>
  <c r="AO638" i="3"/>
  <c r="AT639" i="3"/>
  <c r="AL639" i="3"/>
  <c r="AH639" i="3"/>
  <c r="AO639" i="3"/>
  <c r="AG639" i="3"/>
  <c r="AC639" i="3"/>
  <c r="AJ639" i="3"/>
  <c r="AN639" i="3"/>
  <c r="AO640" i="3"/>
  <c r="AG640" i="3"/>
  <c r="AC640" i="3"/>
  <c r="AJ640" i="3"/>
  <c r="AR640" i="3"/>
  <c r="AS640" i="3"/>
  <c r="AN640" i="3"/>
  <c r="AB640" i="3"/>
  <c r="AH640" i="3"/>
  <c r="AE643" i="3"/>
  <c r="AH644" i="3"/>
  <c r="AE637" i="3"/>
  <c r="AK637" i="3"/>
  <c r="AE641" i="3"/>
  <c r="AK641" i="3"/>
  <c r="AH642" i="3"/>
  <c r="AL642" i="3"/>
  <c r="AT642" i="3"/>
  <c r="AE645" i="3"/>
  <c r="AK645" i="3"/>
  <c r="AM645" i="3"/>
  <c r="AH646" i="3"/>
  <c r="AL646" i="3"/>
  <c r="AT646" i="3"/>
  <c r="AB648" i="3"/>
  <c r="AN648" i="3"/>
  <c r="AR648" i="3"/>
  <c r="AS648" i="3"/>
  <c r="AE649" i="3"/>
  <c r="AK649" i="3"/>
  <c r="AM649" i="3"/>
  <c r="AH650" i="3"/>
  <c r="AL650" i="3"/>
  <c r="AT650" i="3"/>
  <c r="AB652" i="3"/>
  <c r="AN652" i="3"/>
  <c r="AR652" i="3"/>
  <c r="AS652" i="3"/>
  <c r="AE653" i="3"/>
  <c r="AK653" i="3"/>
  <c r="AM653" i="3"/>
  <c r="AH654" i="3"/>
  <c r="AL654" i="3"/>
  <c r="AT654" i="3"/>
  <c r="AC655" i="3"/>
  <c r="AJ655" i="3"/>
  <c r="AG655" i="3"/>
  <c r="AO655" i="3"/>
  <c r="AB656" i="3"/>
  <c r="AN656" i="3"/>
  <c r="AR656" i="3"/>
  <c r="AS656" i="3"/>
  <c r="AE657" i="3"/>
  <c r="AK657" i="3"/>
  <c r="AM657" i="3"/>
  <c r="AH658" i="3"/>
  <c r="AL658" i="3"/>
  <c r="AT658" i="3"/>
  <c r="AC659" i="3"/>
  <c r="AJ659" i="3"/>
  <c r="AG659" i="3"/>
  <c r="AO659" i="3"/>
  <c r="AB660" i="3"/>
  <c r="AN660" i="3"/>
  <c r="AR660" i="3"/>
  <c r="AS660" i="3"/>
  <c r="AE661" i="3"/>
  <c r="AK661" i="3"/>
  <c r="AM661" i="3"/>
  <c r="AH662" i="3"/>
  <c r="AL662" i="3"/>
  <c r="AT662" i="3"/>
  <c r="AC663" i="3"/>
  <c r="AJ663" i="3"/>
  <c r="AG663" i="3"/>
  <c r="AO663" i="3"/>
  <c r="AB664" i="3"/>
  <c r="AN664" i="3"/>
  <c r="AR664" i="3"/>
  <c r="AS664" i="3"/>
  <c r="AE665" i="3"/>
  <c r="AK665" i="3"/>
  <c r="AM665" i="3"/>
  <c r="AH666" i="3"/>
  <c r="AL666" i="3"/>
  <c r="AT666" i="3"/>
  <c r="AC667" i="3"/>
  <c r="AJ667" i="3"/>
  <c r="AG667" i="3"/>
  <c r="AO667" i="3"/>
  <c r="AB668" i="3"/>
  <c r="AN668" i="3"/>
  <c r="AR668" i="3"/>
  <c r="AS668" i="3"/>
  <c r="AE669" i="3"/>
  <c r="AK669" i="3"/>
  <c r="AM669" i="3"/>
  <c r="AH670" i="3"/>
  <c r="AL670" i="3"/>
  <c r="AT670" i="3"/>
  <c r="AC671" i="3"/>
  <c r="AJ671" i="3"/>
  <c r="AG671" i="3"/>
  <c r="AO671" i="3"/>
  <c r="AB672" i="3"/>
  <c r="AN672" i="3"/>
  <c r="AR672" i="3"/>
  <c r="AS672" i="3"/>
  <c r="AE673" i="3"/>
  <c r="AK673" i="3"/>
  <c r="AM673" i="3"/>
  <c r="AH674" i="3"/>
  <c r="AL674" i="3"/>
  <c r="AT674" i="3"/>
  <c r="AC675" i="3"/>
  <c r="AJ675" i="3"/>
  <c r="AG675" i="3"/>
  <c r="AO675" i="3"/>
  <c r="AB676" i="3"/>
  <c r="AN676" i="3"/>
  <c r="AR676" i="3"/>
  <c r="AS676" i="3"/>
  <c r="AE677" i="3"/>
  <c r="AK677" i="3"/>
  <c r="AM677" i="3"/>
  <c r="AH678" i="3"/>
  <c r="AL678" i="3"/>
  <c r="AT678" i="3"/>
  <c r="AC679" i="3"/>
  <c r="AJ679" i="3"/>
  <c r="AG679" i="3"/>
  <c r="AO679" i="3"/>
  <c r="AB680" i="3"/>
  <c r="AN680" i="3"/>
  <c r="AR680" i="3"/>
  <c r="AS680" i="3"/>
  <c r="AE681" i="3"/>
  <c r="AK681" i="3"/>
  <c r="AM681" i="3"/>
  <c r="AH682" i="3"/>
  <c r="AL682" i="3"/>
  <c r="AT682" i="3"/>
  <c r="AC683" i="3"/>
  <c r="AJ683" i="3"/>
  <c r="AG683" i="3"/>
  <c r="AO683" i="3"/>
  <c r="AB684" i="3"/>
  <c r="AN684" i="3"/>
  <c r="AR684" i="3"/>
  <c r="AS684" i="3"/>
  <c r="AE685" i="3"/>
  <c r="AK685" i="3"/>
  <c r="AM685" i="3"/>
  <c r="AH686" i="3"/>
  <c r="AL686" i="3"/>
  <c r="AT686" i="3"/>
  <c r="AC687" i="3"/>
  <c r="AJ687" i="3"/>
  <c r="AG687" i="3"/>
  <c r="AO687" i="3"/>
  <c r="AB688" i="3"/>
  <c r="AN688" i="3"/>
  <c r="AR688" i="3"/>
  <c r="AS688" i="3"/>
  <c r="AE689" i="3"/>
  <c r="AK689" i="3"/>
  <c r="AM689" i="3"/>
  <c r="AH690" i="3"/>
  <c r="AL690" i="3"/>
  <c r="AT690" i="3"/>
  <c r="AC691" i="3"/>
  <c r="AJ691" i="3"/>
  <c r="AG691" i="3"/>
  <c r="AO691" i="3"/>
  <c r="AB692" i="3"/>
  <c r="AN692" i="3"/>
  <c r="AR692" i="3"/>
  <c r="AS692" i="3"/>
  <c r="AE693" i="3"/>
  <c r="AK693" i="3"/>
  <c r="AM693" i="3"/>
  <c r="AH694" i="3"/>
  <c r="AL694" i="3"/>
  <c r="AT694" i="3"/>
  <c r="AC695" i="3"/>
  <c r="AJ695" i="3"/>
  <c r="AG695" i="3"/>
  <c r="AO695" i="3"/>
  <c r="AB696" i="3"/>
  <c r="AN696" i="3"/>
  <c r="AR696" i="3"/>
  <c r="AS696" i="3"/>
  <c r="AE697" i="3"/>
  <c r="AK697" i="3"/>
  <c r="AM697" i="3"/>
  <c r="AH698" i="3"/>
  <c r="AL698" i="3"/>
  <c r="AT698" i="3"/>
  <c r="AC699" i="3"/>
  <c r="AJ699" i="3"/>
  <c r="AG699" i="3"/>
  <c r="AO699" i="3"/>
  <c r="AB700" i="3"/>
  <c r="AN700" i="3"/>
  <c r="AR700" i="3"/>
  <c r="AS700" i="3"/>
  <c r="AE701" i="3"/>
  <c r="AK701" i="3"/>
  <c r="AM701" i="3"/>
  <c r="AH702" i="3"/>
  <c r="AL702" i="3"/>
  <c r="AT702" i="3"/>
  <c r="AC703" i="3"/>
  <c r="AJ703" i="3"/>
  <c r="AG703" i="3"/>
  <c r="AO703" i="3"/>
  <c r="AB704" i="3"/>
  <c r="AN704" i="3"/>
  <c r="AR704" i="3"/>
  <c r="AS704" i="3"/>
  <c r="AE705" i="3"/>
  <c r="AK705" i="3"/>
  <c r="AM705" i="3"/>
  <c r="AR706" i="3"/>
  <c r="AS706" i="3"/>
  <c r="AN706" i="3"/>
  <c r="AB706" i="3"/>
  <c r="AC708" i="3"/>
  <c r="AJ708" i="3"/>
  <c r="AG708" i="3"/>
  <c r="AR708" i="3"/>
  <c r="AS708" i="3"/>
  <c r="AB709" i="3"/>
  <c r="AI709" i="3"/>
  <c r="AI710" i="3"/>
  <c r="AO713" i="3"/>
  <c r="AG713" i="3"/>
  <c r="AC713" i="3"/>
  <c r="AJ713" i="3"/>
  <c r="AT713" i="3"/>
  <c r="AL713" i="3"/>
  <c r="AH713" i="3"/>
  <c r="AN713" i="3"/>
  <c r="AR714" i="3"/>
  <c r="AS714" i="3"/>
  <c r="AN714" i="3"/>
  <c r="AB714" i="3"/>
  <c r="AO714" i="3"/>
  <c r="AG714" i="3"/>
  <c r="AC714" i="3"/>
  <c r="AJ714" i="3"/>
  <c r="AH714" i="3"/>
  <c r="AK714" i="3"/>
  <c r="AM715" i="3"/>
  <c r="AR718" i="3"/>
  <c r="AS718" i="3"/>
  <c r="AN718" i="3"/>
  <c r="AB718" i="3"/>
  <c r="AT718" i="3"/>
  <c r="AL718" i="3"/>
  <c r="AH718" i="3"/>
  <c r="AO718" i="3"/>
  <c r="AG718" i="3"/>
  <c r="AC718" i="3"/>
  <c r="AJ718" i="3"/>
  <c r="AI718" i="3"/>
  <c r="AE642" i="3"/>
  <c r="AK642" i="3"/>
  <c r="AE646" i="3"/>
  <c r="AK646" i="3"/>
  <c r="AC648" i="3"/>
  <c r="AJ648" i="3"/>
  <c r="AG648" i="3"/>
  <c r="AO648" i="3"/>
  <c r="AE650" i="3"/>
  <c r="AK650" i="3"/>
  <c r="AC652" i="3"/>
  <c r="AJ652" i="3"/>
  <c r="AG652" i="3"/>
  <c r="AO652" i="3"/>
  <c r="AE654" i="3"/>
  <c r="AK654" i="3"/>
  <c r="AH655" i="3"/>
  <c r="AL655" i="3"/>
  <c r="AT655" i="3"/>
  <c r="AC656" i="3"/>
  <c r="AJ656" i="3"/>
  <c r="AG656" i="3"/>
  <c r="AO656" i="3"/>
  <c r="AE658" i="3"/>
  <c r="AK658" i="3"/>
  <c r="AH659" i="3"/>
  <c r="AL659" i="3"/>
  <c r="AT659" i="3"/>
  <c r="AC660" i="3"/>
  <c r="AJ660" i="3"/>
  <c r="AG660" i="3"/>
  <c r="AO660" i="3"/>
  <c r="AE662" i="3"/>
  <c r="AK662" i="3"/>
  <c r="AH663" i="3"/>
  <c r="AL663" i="3"/>
  <c r="AT663" i="3"/>
  <c r="AC664" i="3"/>
  <c r="AJ664" i="3"/>
  <c r="AG664" i="3"/>
  <c r="AO664" i="3"/>
  <c r="AE666" i="3"/>
  <c r="AK666" i="3"/>
  <c r="AH667" i="3"/>
  <c r="AL667" i="3"/>
  <c r="AT667" i="3"/>
  <c r="AC668" i="3"/>
  <c r="AJ668" i="3"/>
  <c r="AG668" i="3"/>
  <c r="AO668" i="3"/>
  <c r="AE670" i="3"/>
  <c r="AK670" i="3"/>
  <c r="AH671" i="3"/>
  <c r="AL671" i="3"/>
  <c r="AT671" i="3"/>
  <c r="AC672" i="3"/>
  <c r="AJ672" i="3"/>
  <c r="AG672" i="3"/>
  <c r="AO672" i="3"/>
  <c r="AE674" i="3"/>
  <c r="AK674" i="3"/>
  <c r="AH675" i="3"/>
  <c r="AL675" i="3"/>
  <c r="AT675" i="3"/>
  <c r="AC676" i="3"/>
  <c r="AJ676" i="3"/>
  <c r="AG676" i="3"/>
  <c r="AO676" i="3"/>
  <c r="AE678" i="3"/>
  <c r="AK678" i="3"/>
  <c r="AH679" i="3"/>
  <c r="AL679" i="3"/>
  <c r="AT679" i="3"/>
  <c r="AC680" i="3"/>
  <c r="AJ680" i="3"/>
  <c r="AG680" i="3"/>
  <c r="AO680" i="3"/>
  <c r="AE682" i="3"/>
  <c r="AK682" i="3"/>
  <c r="AH683" i="3"/>
  <c r="AL683" i="3"/>
  <c r="AT683" i="3"/>
  <c r="AC684" i="3"/>
  <c r="AJ684" i="3"/>
  <c r="AG684" i="3"/>
  <c r="AO684" i="3"/>
  <c r="AE686" i="3"/>
  <c r="AI686" i="3"/>
  <c r="AH687" i="3"/>
  <c r="AL687" i="3"/>
  <c r="AT687" i="3"/>
  <c r="AC688" i="3"/>
  <c r="AJ688" i="3"/>
  <c r="AG688" i="3"/>
  <c r="AO688" i="3"/>
  <c r="AE690" i="3"/>
  <c r="AK690" i="3"/>
  <c r="AH691" i="3"/>
  <c r="AL691" i="3"/>
  <c r="AT691" i="3"/>
  <c r="AC692" i="3"/>
  <c r="AJ692" i="3"/>
  <c r="AG692" i="3"/>
  <c r="AO692" i="3"/>
  <c r="AE694" i="3"/>
  <c r="AI694" i="3"/>
  <c r="AH695" i="3"/>
  <c r="AL695" i="3"/>
  <c r="AT695" i="3"/>
  <c r="AC696" i="3"/>
  <c r="AJ696" i="3"/>
  <c r="AG696" i="3"/>
  <c r="AO696" i="3"/>
  <c r="AE698" i="3"/>
  <c r="AI698" i="3"/>
  <c r="AH699" i="3"/>
  <c r="AL699" i="3"/>
  <c r="AT699" i="3"/>
  <c r="AC700" i="3"/>
  <c r="AJ700" i="3"/>
  <c r="AG700" i="3"/>
  <c r="AO700" i="3"/>
  <c r="AE702" i="3"/>
  <c r="AI702" i="3"/>
  <c r="AH703" i="3"/>
  <c r="AL703" i="3"/>
  <c r="AT703" i="3"/>
  <c r="AC704" i="3"/>
  <c r="AJ704" i="3"/>
  <c r="AG704" i="3"/>
  <c r="AO704" i="3"/>
  <c r="AP707" i="3"/>
  <c r="AI708" i="3"/>
  <c r="AR709" i="3"/>
  <c r="AS709" i="3"/>
  <c r="AE710" i="3"/>
  <c r="AL710" i="3"/>
  <c r="AK718" i="3"/>
  <c r="AP652" i="3"/>
  <c r="AE655" i="3"/>
  <c r="AI655" i="3"/>
  <c r="AK655" i="3"/>
  <c r="AP656" i="3"/>
  <c r="AE659" i="3"/>
  <c r="AI659" i="3"/>
  <c r="AP660" i="3"/>
  <c r="AE663" i="3"/>
  <c r="AI663" i="3"/>
  <c r="AP664" i="3"/>
  <c r="AE667" i="3"/>
  <c r="AI667" i="3"/>
  <c r="AP668" i="3"/>
  <c r="AE671" i="3"/>
  <c r="AI671" i="3"/>
  <c r="AK671" i="3"/>
  <c r="AP672" i="3"/>
  <c r="AE675" i="3"/>
  <c r="AK675" i="3"/>
  <c r="AH676" i="3"/>
  <c r="AL676" i="3"/>
  <c r="AT676" i="3"/>
  <c r="AE679" i="3"/>
  <c r="AH680" i="3"/>
  <c r="AL680" i="3"/>
  <c r="AT680" i="3"/>
  <c r="AE683" i="3"/>
  <c r="AK683" i="3"/>
  <c r="AH684" i="3"/>
  <c r="AL684" i="3"/>
  <c r="AT684" i="3"/>
  <c r="AE687" i="3"/>
  <c r="AK687" i="3"/>
  <c r="AH688" i="3"/>
  <c r="AL688" i="3"/>
  <c r="AT688" i="3"/>
  <c r="AE691" i="3"/>
  <c r="AH692" i="3"/>
  <c r="AL692" i="3"/>
  <c r="AT692" i="3"/>
  <c r="AN694" i="3"/>
  <c r="AE695" i="3"/>
  <c r="AH696" i="3"/>
  <c r="AL696" i="3"/>
  <c r="AT696" i="3"/>
  <c r="AN698" i="3"/>
  <c r="AE699" i="3"/>
  <c r="AH700" i="3"/>
  <c r="AL700" i="3"/>
  <c r="AT700" i="3"/>
  <c r="AN702" i="3"/>
  <c r="AE703" i="3"/>
  <c r="AK703" i="3"/>
  <c r="AH704" i="3"/>
  <c r="AL704" i="3"/>
  <c r="AT704" i="3"/>
  <c r="AT708" i="3"/>
  <c r="AL708" i="3"/>
  <c r="AH708" i="3"/>
  <c r="AE708" i="3"/>
  <c r="AO708" i="3"/>
  <c r="AP711" i="3"/>
  <c r="AK713" i="3"/>
  <c r="AE648" i="3"/>
  <c r="AE652" i="3"/>
  <c r="AB655" i="3"/>
  <c r="AN655" i="3"/>
  <c r="AE656" i="3"/>
  <c r="AK656" i="3"/>
  <c r="AB659" i="3"/>
  <c r="AN659" i="3"/>
  <c r="AE660" i="3"/>
  <c r="AK660" i="3"/>
  <c r="AB663" i="3"/>
  <c r="AN663" i="3"/>
  <c r="AE664" i="3"/>
  <c r="AK664" i="3"/>
  <c r="AB667" i="3"/>
  <c r="AN667" i="3"/>
  <c r="AE668" i="3"/>
  <c r="AK668" i="3"/>
  <c r="AB671" i="3"/>
  <c r="AN671" i="3"/>
  <c r="AE672" i="3"/>
  <c r="AK672" i="3"/>
  <c r="AE676" i="3"/>
  <c r="AE680" i="3"/>
  <c r="AE684" i="3"/>
  <c r="AE688" i="3"/>
  <c r="AE692" i="3"/>
  <c r="AE696" i="3"/>
  <c r="AE700" i="3"/>
  <c r="AK700" i="3"/>
  <c r="AE704" i="3"/>
  <c r="AO709" i="3"/>
  <c r="AG709" i="3"/>
  <c r="AC709" i="3"/>
  <c r="AJ709" i="3"/>
  <c r="AT709" i="3"/>
  <c r="AL709" i="3"/>
  <c r="AH709" i="3"/>
  <c r="AN709" i="3"/>
  <c r="AR710" i="3"/>
  <c r="AS710" i="3"/>
  <c r="AN710" i="3"/>
  <c r="AB710" i="3"/>
  <c r="AO710" i="3"/>
  <c r="AG710" i="3"/>
  <c r="AC710" i="3"/>
  <c r="AJ710" i="3"/>
  <c r="AH710" i="3"/>
  <c r="AM719" i="3"/>
  <c r="AE712" i="3"/>
  <c r="AI712" i="3"/>
  <c r="AE716" i="3"/>
  <c r="AI716" i="3"/>
  <c r="AH717" i="3"/>
  <c r="AL717" i="3"/>
  <c r="AT717" i="3"/>
  <c r="AE720" i="3"/>
  <c r="AI720" i="3"/>
  <c r="AH721" i="3"/>
  <c r="AL721" i="3"/>
  <c r="AT721" i="3"/>
  <c r="AC722" i="3"/>
  <c r="AJ722" i="3"/>
  <c r="AG722" i="3"/>
  <c r="AO722" i="3"/>
  <c r="AE724" i="3"/>
  <c r="AI724" i="3"/>
  <c r="AH725" i="3"/>
  <c r="AL725" i="3"/>
  <c r="AT725" i="3"/>
  <c r="AC726" i="3"/>
  <c r="AJ726" i="3"/>
  <c r="AG726" i="3"/>
  <c r="AO726" i="3"/>
  <c r="AE728" i="3"/>
  <c r="AI728" i="3"/>
  <c r="AH729" i="3"/>
  <c r="AL729" i="3"/>
  <c r="AT729" i="3"/>
  <c r="AC730" i="3"/>
  <c r="AJ730" i="3"/>
  <c r="AG730" i="3"/>
  <c r="AO730" i="3"/>
  <c r="AE732" i="3"/>
  <c r="AI732" i="3"/>
  <c r="AH733" i="3"/>
  <c r="AL733" i="3"/>
  <c r="AT733" i="3"/>
  <c r="AC734" i="3"/>
  <c r="AJ734" i="3"/>
  <c r="AG734" i="3"/>
  <c r="AO734" i="3"/>
  <c r="AE736" i="3"/>
  <c r="AI736" i="3"/>
  <c r="AH737" i="3"/>
  <c r="AL737" i="3"/>
  <c r="AT737" i="3"/>
  <c r="AC738" i="3"/>
  <c r="AJ738" i="3"/>
  <c r="AG738" i="3"/>
  <c r="AO738" i="3"/>
  <c r="AE740" i="3"/>
  <c r="AI740" i="3"/>
  <c r="AH741" i="3"/>
  <c r="AL741" i="3"/>
  <c r="AT741" i="3"/>
  <c r="AC742" i="3"/>
  <c r="AJ742" i="3"/>
  <c r="AG742" i="3"/>
  <c r="AO742" i="3"/>
  <c r="AE744" i="3"/>
  <c r="AI744" i="3"/>
  <c r="AH745" i="3"/>
  <c r="AL745" i="3"/>
  <c r="AT745" i="3"/>
  <c r="AC746" i="3"/>
  <c r="AJ746" i="3"/>
  <c r="AG746" i="3"/>
  <c r="AO746" i="3"/>
  <c r="AE748" i="3"/>
  <c r="AI748" i="3"/>
  <c r="AH749" i="3"/>
  <c r="AL749" i="3"/>
  <c r="AT749" i="3"/>
  <c r="AC750" i="3"/>
  <c r="AJ750" i="3"/>
  <c r="AG750" i="3"/>
  <c r="AO750" i="3"/>
  <c r="AE752" i="3"/>
  <c r="AI752" i="3"/>
  <c r="AH753" i="3"/>
  <c r="AL753" i="3"/>
  <c r="AT753" i="3"/>
  <c r="AC754" i="3"/>
  <c r="AJ754" i="3"/>
  <c r="AG754" i="3"/>
  <c r="AO754" i="3"/>
  <c r="AE756" i="3"/>
  <c r="AI756" i="3"/>
  <c r="AH757" i="3"/>
  <c r="AL757" i="3"/>
  <c r="AT757" i="3"/>
  <c r="AC758" i="3"/>
  <c r="AJ758" i="3"/>
  <c r="AG758" i="3"/>
  <c r="AO758" i="3"/>
  <c r="AE760" i="3"/>
  <c r="AI760" i="3"/>
  <c r="AH761" i="3"/>
  <c r="AL761" i="3"/>
  <c r="AT761" i="3"/>
  <c r="AC762" i="3"/>
  <c r="AJ762" i="3"/>
  <c r="AG762" i="3"/>
  <c r="AO762" i="3"/>
  <c r="AN763" i="3"/>
  <c r="AR763" i="3"/>
  <c r="AS763" i="3"/>
  <c r="AE764" i="3"/>
  <c r="AI764" i="3"/>
  <c r="AH765" i="3"/>
  <c r="AL765" i="3"/>
  <c r="AT765" i="3"/>
  <c r="AC766" i="3"/>
  <c r="AJ766" i="3"/>
  <c r="AG766" i="3"/>
  <c r="AO766" i="3"/>
  <c r="AN767" i="3"/>
  <c r="AR767" i="3"/>
  <c r="AS767" i="3"/>
  <c r="AE768" i="3"/>
  <c r="AI768" i="3"/>
  <c r="AH769" i="3"/>
  <c r="AL769" i="3"/>
  <c r="AT769" i="3"/>
  <c r="AC770" i="3"/>
  <c r="AJ770" i="3"/>
  <c r="AG770" i="3"/>
  <c r="AO770" i="3"/>
  <c r="AN771" i="3"/>
  <c r="AR771" i="3"/>
  <c r="AS771" i="3"/>
  <c r="AE772" i="3"/>
  <c r="AI772" i="3"/>
  <c r="AH773" i="3"/>
  <c r="AL773" i="3"/>
  <c r="AT773" i="3"/>
  <c r="AC774" i="3"/>
  <c r="AJ774" i="3"/>
  <c r="AG774" i="3"/>
  <c r="AO774" i="3"/>
  <c r="AR775" i="3"/>
  <c r="AS775" i="3"/>
  <c r="AE776" i="3"/>
  <c r="AI776" i="3"/>
  <c r="AH777" i="3"/>
  <c r="AL777" i="3"/>
  <c r="AT777" i="3"/>
  <c r="AC778" i="3"/>
  <c r="AJ778" i="3"/>
  <c r="AG778" i="3"/>
  <c r="AO778" i="3"/>
  <c r="AE780" i="3"/>
  <c r="AI780" i="3"/>
  <c r="AH781" i="3"/>
  <c r="AL781" i="3"/>
  <c r="AT781" i="3"/>
  <c r="AL782" i="3"/>
  <c r="AT782" i="3"/>
  <c r="AI783" i="3"/>
  <c r="AE717" i="3"/>
  <c r="AI717" i="3"/>
  <c r="AE721" i="3"/>
  <c r="AI721" i="3"/>
  <c r="AH722" i="3"/>
  <c r="AL722" i="3"/>
  <c r="AT722" i="3"/>
  <c r="AE725" i="3"/>
  <c r="AI725" i="3"/>
  <c r="AH726" i="3"/>
  <c r="AL726" i="3"/>
  <c r="AT726" i="3"/>
  <c r="AE729" i="3"/>
  <c r="AI729" i="3"/>
  <c r="AH730" i="3"/>
  <c r="AL730" i="3"/>
  <c r="AT730" i="3"/>
  <c r="AE733" i="3"/>
  <c r="AI733" i="3"/>
  <c r="AH734" i="3"/>
  <c r="AL734" i="3"/>
  <c r="AT734" i="3"/>
  <c r="AE737" i="3"/>
  <c r="AI737" i="3"/>
  <c r="AH738" i="3"/>
  <c r="AL738" i="3"/>
  <c r="AT738" i="3"/>
  <c r="AE741" i="3"/>
  <c r="AI741" i="3"/>
  <c r="AH742" i="3"/>
  <c r="AL742" i="3"/>
  <c r="AT742" i="3"/>
  <c r="AE745" i="3"/>
  <c r="AI745" i="3"/>
  <c r="AH746" i="3"/>
  <c r="AL746" i="3"/>
  <c r="AT746" i="3"/>
  <c r="AE749" i="3"/>
  <c r="AI749" i="3"/>
  <c r="AH750" i="3"/>
  <c r="AL750" i="3"/>
  <c r="AT750" i="3"/>
  <c r="AE753" i="3"/>
  <c r="AI753" i="3"/>
  <c r="AH754" i="3"/>
  <c r="AL754" i="3"/>
  <c r="AT754" i="3"/>
  <c r="AE757" i="3"/>
  <c r="AI757" i="3"/>
  <c r="AH758" i="3"/>
  <c r="AL758" i="3"/>
  <c r="AT758" i="3"/>
  <c r="AE761" i="3"/>
  <c r="AI761" i="3"/>
  <c r="AH762" i="3"/>
  <c r="AL762" i="3"/>
  <c r="AT762" i="3"/>
  <c r="AE765" i="3"/>
  <c r="AI765" i="3"/>
  <c r="AH766" i="3"/>
  <c r="AL766" i="3"/>
  <c r="AT766" i="3"/>
  <c r="AE769" i="3"/>
  <c r="AI769" i="3"/>
  <c r="AH770" i="3"/>
  <c r="AL770" i="3"/>
  <c r="AT770" i="3"/>
  <c r="AE773" i="3"/>
  <c r="AI773" i="3"/>
  <c r="AH774" i="3"/>
  <c r="AL774" i="3"/>
  <c r="AT774" i="3"/>
  <c r="AE777" i="3"/>
  <c r="AI777" i="3"/>
  <c r="AH778" i="3"/>
  <c r="AL778" i="3"/>
  <c r="AT778" i="3"/>
  <c r="AR780" i="3"/>
  <c r="AS780" i="3"/>
  <c r="AE781" i="3"/>
  <c r="AI781" i="3"/>
  <c r="AM784" i="3"/>
  <c r="AE722" i="3"/>
  <c r="AI722" i="3"/>
  <c r="AK722" i="3"/>
  <c r="AP723" i="3"/>
  <c r="AE726" i="3"/>
  <c r="AI726" i="3"/>
  <c r="AP727" i="3"/>
  <c r="AE730" i="3"/>
  <c r="AI730" i="3"/>
  <c r="AP731" i="3"/>
  <c r="AE734" i="3"/>
  <c r="AI734" i="3"/>
  <c r="AP735" i="3"/>
  <c r="AE738" i="3"/>
  <c r="AI738" i="3"/>
  <c r="AP739" i="3"/>
  <c r="AE742" i="3"/>
  <c r="AI742" i="3"/>
  <c r="AP743" i="3"/>
  <c r="AE746" i="3"/>
  <c r="AI746" i="3"/>
  <c r="AP747" i="3"/>
  <c r="AE750" i="3"/>
  <c r="AI750" i="3"/>
  <c r="AK750" i="3"/>
  <c r="AP751" i="3"/>
  <c r="AE754" i="3"/>
  <c r="AI754" i="3"/>
  <c r="AP755" i="3"/>
  <c r="AE758" i="3"/>
  <c r="AI758" i="3"/>
  <c r="AP759" i="3"/>
  <c r="AE762" i="3"/>
  <c r="AI762" i="3"/>
  <c r="AP763" i="3"/>
  <c r="AE766" i="3"/>
  <c r="AI766" i="3"/>
  <c r="AP767" i="3"/>
  <c r="AE770" i="3"/>
  <c r="AI770" i="3"/>
  <c r="AP771" i="3"/>
  <c r="AE774" i="3"/>
  <c r="AI774" i="3"/>
  <c r="AP775" i="3"/>
  <c r="AE778" i="3"/>
  <c r="AI778" i="3"/>
  <c r="AP779" i="3"/>
  <c r="AO782" i="3"/>
  <c r="AG782" i="3"/>
  <c r="AC782" i="3"/>
  <c r="AJ782" i="3"/>
  <c r="AI782" i="3"/>
  <c r="AE782" i="3"/>
  <c r="AH782" i="3"/>
  <c r="AR783" i="3"/>
  <c r="AS783" i="3"/>
  <c r="AN783" i="3"/>
  <c r="AB783" i="3"/>
  <c r="AT783" i="3"/>
  <c r="AL783" i="3"/>
  <c r="AH783" i="3"/>
  <c r="AT785" i="3"/>
  <c r="AL785" i="3"/>
  <c r="AH785" i="3"/>
  <c r="AO785" i="3"/>
  <c r="AG785" i="3"/>
  <c r="AI785" i="3"/>
  <c r="AC785" i="3"/>
  <c r="AJ785" i="3"/>
  <c r="AK785" i="3"/>
  <c r="AR785" i="3"/>
  <c r="AS785" i="3"/>
  <c r="AN785" i="3"/>
  <c r="AB785" i="3"/>
  <c r="AE707" i="3"/>
  <c r="AK707" i="3"/>
  <c r="AE711" i="3"/>
  <c r="AK711" i="3"/>
  <c r="AH712" i="3"/>
  <c r="AL712" i="3"/>
  <c r="AE715" i="3"/>
  <c r="AK715" i="3"/>
  <c r="AH716" i="3"/>
  <c r="AL716" i="3"/>
  <c r="AC717" i="3"/>
  <c r="AJ717" i="3"/>
  <c r="AG717" i="3"/>
  <c r="AE719" i="3"/>
  <c r="AK719" i="3"/>
  <c r="AH720" i="3"/>
  <c r="AL720" i="3"/>
  <c r="AC721" i="3"/>
  <c r="AJ721" i="3"/>
  <c r="AG721" i="3"/>
  <c r="AB722" i="3"/>
  <c r="AN722" i="3"/>
  <c r="AE723" i="3"/>
  <c r="AK723" i="3"/>
  <c r="AH724" i="3"/>
  <c r="AL724" i="3"/>
  <c r="AC725" i="3"/>
  <c r="AJ725" i="3"/>
  <c r="AG725" i="3"/>
  <c r="AB726" i="3"/>
  <c r="AN726" i="3"/>
  <c r="AE727" i="3"/>
  <c r="AK727" i="3"/>
  <c r="AH728" i="3"/>
  <c r="AL728" i="3"/>
  <c r="AC729" i="3"/>
  <c r="AJ729" i="3"/>
  <c r="AG729" i="3"/>
  <c r="AB730" i="3"/>
  <c r="AN730" i="3"/>
  <c r="AE731" i="3"/>
  <c r="AK731" i="3"/>
  <c r="AH732" i="3"/>
  <c r="AL732" i="3"/>
  <c r="AC733" i="3"/>
  <c r="AJ733" i="3"/>
  <c r="AG733" i="3"/>
  <c r="AB734" i="3"/>
  <c r="AN734" i="3"/>
  <c r="AE735" i="3"/>
  <c r="AK735" i="3"/>
  <c r="AH736" i="3"/>
  <c r="AL736" i="3"/>
  <c r="AC737" i="3"/>
  <c r="AJ737" i="3"/>
  <c r="AG737" i="3"/>
  <c r="AB738" i="3"/>
  <c r="AN738" i="3"/>
  <c r="AE739" i="3"/>
  <c r="AK739" i="3"/>
  <c r="AH740" i="3"/>
  <c r="AL740" i="3"/>
  <c r="AC741" i="3"/>
  <c r="AJ741" i="3"/>
  <c r="AG741" i="3"/>
  <c r="AB742" i="3"/>
  <c r="AN742" i="3"/>
  <c r="AE743" i="3"/>
  <c r="AK743" i="3"/>
  <c r="AH744" i="3"/>
  <c r="AL744" i="3"/>
  <c r="AC745" i="3"/>
  <c r="AJ745" i="3"/>
  <c r="AG745" i="3"/>
  <c r="AB746" i="3"/>
  <c r="AN746" i="3"/>
  <c r="AE747" i="3"/>
  <c r="AK747" i="3"/>
  <c r="AH748" i="3"/>
  <c r="AL748" i="3"/>
  <c r="AC749" i="3"/>
  <c r="AJ749" i="3"/>
  <c r="AG749" i="3"/>
  <c r="AB750" i="3"/>
  <c r="AN750" i="3"/>
  <c r="AE751" i="3"/>
  <c r="AK751" i="3"/>
  <c r="AH752" i="3"/>
  <c r="AL752" i="3"/>
  <c r="AC753" i="3"/>
  <c r="AJ753" i="3"/>
  <c r="AG753" i="3"/>
  <c r="AB754" i="3"/>
  <c r="AN754" i="3"/>
  <c r="AE755" i="3"/>
  <c r="AK755" i="3"/>
  <c r="AH756" i="3"/>
  <c r="AL756" i="3"/>
  <c r="AC757" i="3"/>
  <c r="AJ757" i="3"/>
  <c r="AG757" i="3"/>
  <c r="AB758" i="3"/>
  <c r="AN758" i="3"/>
  <c r="AE759" i="3"/>
  <c r="AK759" i="3"/>
  <c r="AH760" i="3"/>
  <c r="AL760" i="3"/>
  <c r="AC761" i="3"/>
  <c r="AJ761" i="3"/>
  <c r="AG761" i="3"/>
  <c r="AB762" i="3"/>
  <c r="AN762" i="3"/>
  <c r="AE763" i="3"/>
  <c r="AK763" i="3"/>
  <c r="AH764" i="3"/>
  <c r="AL764" i="3"/>
  <c r="AC765" i="3"/>
  <c r="AJ765" i="3"/>
  <c r="AG765" i="3"/>
  <c r="AB766" i="3"/>
  <c r="AN766" i="3"/>
  <c r="AE767" i="3"/>
  <c r="AK767" i="3"/>
  <c r="AH768" i="3"/>
  <c r="AL768" i="3"/>
  <c r="AC769" i="3"/>
  <c r="AJ769" i="3"/>
  <c r="AG769" i="3"/>
  <c r="AB770" i="3"/>
  <c r="AN770" i="3"/>
  <c r="AE771" i="3"/>
  <c r="AK771" i="3"/>
  <c r="AH772" i="3"/>
  <c r="AL772" i="3"/>
  <c r="AC773" i="3"/>
  <c r="AJ773" i="3"/>
  <c r="AG773" i="3"/>
  <c r="AB774" i="3"/>
  <c r="AN774" i="3"/>
  <c r="AE775" i="3"/>
  <c r="AK775" i="3"/>
  <c r="AH776" i="3"/>
  <c r="AL776" i="3"/>
  <c r="AC777" i="3"/>
  <c r="AJ777" i="3"/>
  <c r="AG777" i="3"/>
  <c r="AB778" i="3"/>
  <c r="AN778" i="3"/>
  <c r="AE779" i="3"/>
  <c r="AK779" i="3"/>
  <c r="AH780" i="3"/>
  <c r="AL780" i="3"/>
  <c r="AC781" i="3"/>
  <c r="AJ781" i="3"/>
  <c r="AG781" i="3"/>
  <c r="AB782" i="3"/>
  <c r="AR782" i="3"/>
  <c r="AS782" i="3"/>
  <c r="AC783" i="3"/>
  <c r="AJ783" i="3"/>
  <c r="AG783" i="3"/>
  <c r="AK783" i="3"/>
  <c r="AO783" i="3"/>
  <c r="AM786" i="3"/>
  <c r="AC784" i="3"/>
  <c r="AJ784" i="3"/>
  <c r="AG784" i="3"/>
  <c r="AO784" i="3"/>
  <c r="AE786" i="3"/>
  <c r="AI786" i="3"/>
  <c r="AH787" i="3"/>
  <c r="AL787" i="3"/>
  <c r="AT787" i="3"/>
  <c r="AG788" i="3"/>
  <c r="AO788" i="3"/>
  <c r="AB789" i="3"/>
  <c r="AN789" i="3"/>
  <c r="AR789" i="3"/>
  <c r="AS789" i="3"/>
  <c r="AE790" i="3"/>
  <c r="AI790" i="3"/>
  <c r="AM790" i="3"/>
  <c r="AH791" i="3"/>
  <c r="AL791" i="3"/>
  <c r="AT791" i="3"/>
  <c r="AG792" i="3"/>
  <c r="AO792" i="3"/>
  <c r="AB793" i="3"/>
  <c r="AN793" i="3"/>
  <c r="AR793" i="3"/>
  <c r="AS793" i="3"/>
  <c r="AE794" i="3"/>
  <c r="AI794" i="3"/>
  <c r="AM794" i="3"/>
  <c r="AH795" i="3"/>
  <c r="AL795" i="3"/>
  <c r="AT795" i="3"/>
  <c r="AO796" i="3"/>
  <c r="AB797" i="3"/>
  <c r="AN797" i="3"/>
  <c r="AR797" i="3"/>
  <c r="AS797" i="3"/>
  <c r="AE798" i="3"/>
  <c r="AI798" i="3"/>
  <c r="AM798" i="3"/>
  <c r="AH799" i="3"/>
  <c r="AL799" i="3"/>
  <c r="AT799" i="3"/>
  <c r="AO800" i="3"/>
  <c r="AB801" i="3"/>
  <c r="AN801" i="3"/>
  <c r="AR801" i="3"/>
  <c r="AS801" i="3"/>
  <c r="AE802" i="3"/>
  <c r="AI802" i="3"/>
  <c r="AM802" i="3"/>
  <c r="AH803" i="3"/>
  <c r="AL803" i="3"/>
  <c r="AT803" i="3"/>
  <c r="AB805" i="3"/>
  <c r="AN805" i="3"/>
  <c r="AR805" i="3"/>
  <c r="AS805" i="3"/>
  <c r="AE806" i="3"/>
  <c r="AI806" i="3"/>
  <c r="AM806" i="3"/>
  <c r="AH807" i="3"/>
  <c r="AL807" i="3"/>
  <c r="AT807" i="3"/>
  <c r="AB809" i="3"/>
  <c r="AN809" i="3"/>
  <c r="AR809" i="3"/>
  <c r="AS809" i="3"/>
  <c r="AE810" i="3"/>
  <c r="AI810" i="3"/>
  <c r="AM810" i="3"/>
  <c r="AH811" i="3"/>
  <c r="AL811" i="3"/>
  <c r="AT811" i="3"/>
  <c r="AB813" i="3"/>
  <c r="AN813" i="3"/>
  <c r="AR813" i="3"/>
  <c r="AS813" i="3"/>
  <c r="AE814" i="3"/>
  <c r="AI814" i="3"/>
  <c r="AM814" i="3"/>
  <c r="AH815" i="3"/>
  <c r="AL815" i="3"/>
  <c r="AT815" i="3"/>
  <c r="AB817" i="3"/>
  <c r="AN817" i="3"/>
  <c r="AR817" i="3"/>
  <c r="AS817" i="3"/>
  <c r="AE818" i="3"/>
  <c r="AI818" i="3"/>
  <c r="AM818" i="3"/>
  <c r="AM823" i="3"/>
  <c r="AP784" i="3"/>
  <c r="AE787" i="3"/>
  <c r="AI787" i="3"/>
  <c r="AP788" i="3"/>
  <c r="AC789" i="3"/>
  <c r="AJ789" i="3"/>
  <c r="AG789" i="3"/>
  <c r="AO789" i="3"/>
  <c r="AE791" i="3"/>
  <c r="AI791" i="3"/>
  <c r="AP792" i="3"/>
  <c r="AC793" i="3"/>
  <c r="AJ793" i="3"/>
  <c r="AG793" i="3"/>
  <c r="AO793" i="3"/>
  <c r="AE795" i="3"/>
  <c r="AI795" i="3"/>
  <c r="AP796" i="3"/>
  <c r="AC797" i="3"/>
  <c r="AJ797" i="3"/>
  <c r="AG797" i="3"/>
  <c r="AO797" i="3"/>
  <c r="AE799" i="3"/>
  <c r="AI799" i="3"/>
  <c r="AP800" i="3"/>
  <c r="AC801" i="3"/>
  <c r="AJ801" i="3"/>
  <c r="AG801" i="3"/>
  <c r="AO801" i="3"/>
  <c r="AE803" i="3"/>
  <c r="AI803" i="3"/>
  <c r="AP804" i="3"/>
  <c r="AC805" i="3"/>
  <c r="AJ805" i="3"/>
  <c r="AG805" i="3"/>
  <c r="AO805" i="3"/>
  <c r="AR806" i="3"/>
  <c r="AS806" i="3"/>
  <c r="AE807" i="3"/>
  <c r="AI807" i="3"/>
  <c r="AP808" i="3"/>
  <c r="AC809" i="3"/>
  <c r="AJ809" i="3"/>
  <c r="AG809" i="3"/>
  <c r="AO809" i="3"/>
  <c r="AR810" i="3"/>
  <c r="AS810" i="3"/>
  <c r="AE811" i="3"/>
  <c r="AI811" i="3"/>
  <c r="AK811" i="3"/>
  <c r="AP812" i="3"/>
  <c r="AC813" i="3"/>
  <c r="AJ813" i="3"/>
  <c r="AG813" i="3"/>
  <c r="AO813" i="3"/>
  <c r="AR814" i="3"/>
  <c r="AS814" i="3"/>
  <c r="AE815" i="3"/>
  <c r="AI815" i="3"/>
  <c r="AP816" i="3"/>
  <c r="AC817" i="3"/>
  <c r="AJ817" i="3"/>
  <c r="AG817" i="3"/>
  <c r="AO817" i="3"/>
  <c r="AT822" i="3"/>
  <c r="AL822" i="3"/>
  <c r="AH822" i="3"/>
  <c r="AO822" i="3"/>
  <c r="AG822" i="3"/>
  <c r="AC822" i="3"/>
  <c r="AJ822" i="3"/>
  <c r="AI822" i="3"/>
  <c r="AK822" i="3"/>
  <c r="AR822" i="3"/>
  <c r="AS822" i="3"/>
  <c r="AN822" i="3"/>
  <c r="AB822" i="3"/>
  <c r="AE784" i="3"/>
  <c r="AC786" i="3"/>
  <c r="AJ786" i="3"/>
  <c r="AG786" i="3"/>
  <c r="AB787" i="3"/>
  <c r="AN787" i="3"/>
  <c r="AE788" i="3"/>
  <c r="AK788" i="3"/>
  <c r="AH789" i="3"/>
  <c r="AL789" i="3"/>
  <c r="AT789" i="3"/>
  <c r="AC790" i="3"/>
  <c r="AJ790" i="3"/>
  <c r="AG790" i="3"/>
  <c r="AB791" i="3"/>
  <c r="AN791" i="3"/>
  <c r="AE792" i="3"/>
  <c r="AK792" i="3"/>
  <c r="AH793" i="3"/>
  <c r="AL793" i="3"/>
  <c r="AT793" i="3"/>
  <c r="AC794" i="3"/>
  <c r="AJ794" i="3"/>
  <c r="AG794" i="3"/>
  <c r="AB795" i="3"/>
  <c r="AN795" i="3"/>
  <c r="AE796" i="3"/>
  <c r="AK796" i="3"/>
  <c r="AH797" i="3"/>
  <c r="AL797" i="3"/>
  <c r="AT797" i="3"/>
  <c r="AC798" i="3"/>
  <c r="AJ798" i="3"/>
  <c r="AG798" i="3"/>
  <c r="AB799" i="3"/>
  <c r="AN799" i="3"/>
  <c r="AE800" i="3"/>
  <c r="AK800" i="3"/>
  <c r="AH801" i="3"/>
  <c r="AL801" i="3"/>
  <c r="AT801" i="3"/>
  <c r="AC802" i="3"/>
  <c r="AJ802" i="3"/>
  <c r="AG802" i="3"/>
  <c r="AB803" i="3"/>
  <c r="AN803" i="3"/>
  <c r="AE804" i="3"/>
  <c r="AK804" i="3"/>
  <c r="AH805" i="3"/>
  <c r="AL805" i="3"/>
  <c r="AT805" i="3"/>
  <c r="AC806" i="3"/>
  <c r="AJ806" i="3"/>
  <c r="AG806" i="3"/>
  <c r="AB807" i="3"/>
  <c r="AN807" i="3"/>
  <c r="AE808" i="3"/>
  <c r="AK808" i="3"/>
  <c r="AH809" i="3"/>
  <c r="AL809" i="3"/>
  <c r="AT809" i="3"/>
  <c r="AC810" i="3"/>
  <c r="AJ810" i="3"/>
  <c r="AG810" i="3"/>
  <c r="AB811" i="3"/>
  <c r="AN811" i="3"/>
  <c r="AE812" i="3"/>
  <c r="AK812" i="3"/>
  <c r="AH813" i="3"/>
  <c r="AL813" i="3"/>
  <c r="AT813" i="3"/>
  <c r="AC814" i="3"/>
  <c r="AJ814" i="3"/>
  <c r="AG814" i="3"/>
  <c r="AB815" i="3"/>
  <c r="AN815" i="3"/>
  <c r="AE816" i="3"/>
  <c r="AK816" i="3"/>
  <c r="AH817" i="3"/>
  <c r="AL817" i="3"/>
  <c r="AT817" i="3"/>
  <c r="AC818" i="3"/>
  <c r="AJ818" i="3"/>
  <c r="AG818" i="3"/>
  <c r="AO818" i="3"/>
  <c r="AT818" i="3"/>
  <c r="AP823" i="3"/>
  <c r="AE789" i="3"/>
  <c r="AE793" i="3"/>
  <c r="AE797" i="3"/>
  <c r="AE801" i="3"/>
  <c r="AE805" i="3"/>
  <c r="AE809" i="3"/>
  <c r="AK809" i="3"/>
  <c r="AE813" i="3"/>
  <c r="AK813" i="3"/>
  <c r="AE817" i="3"/>
  <c r="AM819" i="3"/>
  <c r="AE826" i="3"/>
  <c r="AI826" i="3"/>
  <c r="AP827" i="3"/>
  <c r="AE830" i="3"/>
  <c r="AI830" i="3"/>
  <c r="AP831" i="3"/>
  <c r="AE834" i="3"/>
  <c r="AI834" i="3"/>
  <c r="AP835" i="3"/>
  <c r="AE838" i="3"/>
  <c r="AI838" i="3"/>
  <c r="AP839" i="3"/>
  <c r="AE842" i="3"/>
  <c r="AI842" i="3"/>
  <c r="AP843" i="3"/>
  <c r="AE846" i="3"/>
  <c r="AI846" i="3"/>
  <c r="AP847" i="3"/>
  <c r="AE850" i="3"/>
  <c r="AI850" i="3"/>
  <c r="AP851" i="3"/>
  <c r="AE854" i="3"/>
  <c r="AI854" i="3"/>
  <c r="AM859" i="3"/>
  <c r="AI862" i="3"/>
  <c r="AT862" i="3"/>
  <c r="AL862" i="3"/>
  <c r="AH862" i="3"/>
  <c r="AO862" i="3"/>
  <c r="AG862" i="3"/>
  <c r="AC862" i="3"/>
  <c r="AJ862" i="3"/>
  <c r="AR862" i="3"/>
  <c r="AS862" i="3"/>
  <c r="AN862" i="3"/>
  <c r="AB862" i="3"/>
  <c r="AE819" i="3"/>
  <c r="AI819" i="3"/>
  <c r="AK819" i="3"/>
  <c r="AH820" i="3"/>
  <c r="AL820" i="3"/>
  <c r="AT820" i="3"/>
  <c r="AC821" i="3"/>
  <c r="AJ821" i="3"/>
  <c r="AG821" i="3"/>
  <c r="AO821" i="3"/>
  <c r="AE823" i="3"/>
  <c r="AI823" i="3"/>
  <c r="AK823" i="3"/>
  <c r="AH824" i="3"/>
  <c r="AL824" i="3"/>
  <c r="AT824" i="3"/>
  <c r="AC825" i="3"/>
  <c r="AJ825" i="3"/>
  <c r="AG825" i="3"/>
  <c r="AO825" i="3"/>
  <c r="AB826" i="3"/>
  <c r="AN826" i="3"/>
  <c r="AR826" i="3"/>
  <c r="AS826" i="3"/>
  <c r="AE827" i="3"/>
  <c r="AI827" i="3"/>
  <c r="AH828" i="3"/>
  <c r="AL828" i="3"/>
  <c r="AT828" i="3"/>
  <c r="AC829" i="3"/>
  <c r="AJ829" i="3"/>
  <c r="AG829" i="3"/>
  <c r="AO829" i="3"/>
  <c r="AB830" i="3"/>
  <c r="AN830" i="3"/>
  <c r="AR830" i="3"/>
  <c r="AS830" i="3"/>
  <c r="AE831" i="3"/>
  <c r="AI831" i="3"/>
  <c r="AH832" i="3"/>
  <c r="AL832" i="3"/>
  <c r="AT832" i="3"/>
  <c r="AC833" i="3"/>
  <c r="AJ833" i="3"/>
  <c r="AG833" i="3"/>
  <c r="AO833" i="3"/>
  <c r="AB834" i="3"/>
  <c r="AN834" i="3"/>
  <c r="AR834" i="3"/>
  <c r="AS834" i="3"/>
  <c r="AE835" i="3"/>
  <c r="AI835" i="3"/>
  <c r="AH836" i="3"/>
  <c r="AL836" i="3"/>
  <c r="AT836" i="3"/>
  <c r="AC837" i="3"/>
  <c r="AJ837" i="3"/>
  <c r="AG837" i="3"/>
  <c r="AO837" i="3"/>
  <c r="AB838" i="3"/>
  <c r="AN838" i="3"/>
  <c r="AR838" i="3"/>
  <c r="AS838" i="3"/>
  <c r="AE839" i="3"/>
  <c r="AI839" i="3"/>
  <c r="AH840" i="3"/>
  <c r="AL840" i="3"/>
  <c r="AT840" i="3"/>
  <c r="AC841" i="3"/>
  <c r="AJ841" i="3"/>
  <c r="AG841" i="3"/>
  <c r="AO841" i="3"/>
  <c r="AB842" i="3"/>
  <c r="AN842" i="3"/>
  <c r="AR842" i="3"/>
  <c r="AS842" i="3"/>
  <c r="AE843" i="3"/>
  <c r="AI843" i="3"/>
  <c r="AH844" i="3"/>
  <c r="AL844" i="3"/>
  <c r="AT844" i="3"/>
  <c r="AC845" i="3"/>
  <c r="AJ845" i="3"/>
  <c r="AG845" i="3"/>
  <c r="AO845" i="3"/>
  <c r="AB846" i="3"/>
  <c r="AN846" i="3"/>
  <c r="AR846" i="3"/>
  <c r="AS846" i="3"/>
  <c r="AE847" i="3"/>
  <c r="AI847" i="3"/>
  <c r="AK847" i="3"/>
  <c r="AH848" i="3"/>
  <c r="AL848" i="3"/>
  <c r="AT848" i="3"/>
  <c r="AC849" i="3"/>
  <c r="AJ849" i="3"/>
  <c r="AG849" i="3"/>
  <c r="AO849" i="3"/>
  <c r="AB850" i="3"/>
  <c r="AN850" i="3"/>
  <c r="AR850" i="3"/>
  <c r="AS850" i="3"/>
  <c r="AE851" i="3"/>
  <c r="AK851" i="3"/>
  <c r="AH852" i="3"/>
  <c r="AL852" i="3"/>
  <c r="AT852" i="3"/>
  <c r="AC853" i="3"/>
  <c r="AJ853" i="3"/>
  <c r="AG853" i="3"/>
  <c r="AO853" i="3"/>
  <c r="AB854" i="3"/>
  <c r="AN854" i="3"/>
  <c r="AR854" i="3"/>
  <c r="AS854" i="3"/>
  <c r="AI855" i="3"/>
  <c r="AE855" i="3"/>
  <c r="AK855" i="3"/>
  <c r="AT858" i="3"/>
  <c r="AL858" i="3"/>
  <c r="AH858" i="3"/>
  <c r="AO858" i="3"/>
  <c r="AG858" i="3"/>
  <c r="AC858" i="3"/>
  <c r="AJ858" i="3"/>
  <c r="AR858" i="3"/>
  <c r="AS858" i="3"/>
  <c r="AN858" i="3"/>
  <c r="AB858" i="3"/>
  <c r="AI858" i="3"/>
  <c r="AK858" i="3"/>
  <c r="AN819" i="3"/>
  <c r="AR819" i="3"/>
  <c r="AS819" i="3"/>
  <c r="AE820" i="3"/>
  <c r="AI820" i="3"/>
  <c r="AK820" i="3"/>
  <c r="AH821" i="3"/>
  <c r="AL821" i="3"/>
  <c r="AT821" i="3"/>
  <c r="AN823" i="3"/>
  <c r="AE824" i="3"/>
  <c r="AI824" i="3"/>
  <c r="AH825" i="3"/>
  <c r="AL825" i="3"/>
  <c r="AT825" i="3"/>
  <c r="AC826" i="3"/>
  <c r="AJ826" i="3"/>
  <c r="AG826" i="3"/>
  <c r="AO826" i="3"/>
  <c r="AN827" i="3"/>
  <c r="AE828" i="3"/>
  <c r="AI828" i="3"/>
  <c r="AH829" i="3"/>
  <c r="AL829" i="3"/>
  <c r="AT829" i="3"/>
  <c r="AC830" i="3"/>
  <c r="AJ830" i="3"/>
  <c r="AG830" i="3"/>
  <c r="AO830" i="3"/>
  <c r="AN831" i="3"/>
  <c r="AE832" i="3"/>
  <c r="AI832" i="3"/>
  <c r="AK832" i="3"/>
  <c r="AH833" i="3"/>
  <c r="AL833" i="3"/>
  <c r="AT833" i="3"/>
  <c r="AC834" i="3"/>
  <c r="AJ834" i="3"/>
  <c r="AG834" i="3"/>
  <c r="AO834" i="3"/>
  <c r="AN835" i="3"/>
  <c r="AE836" i="3"/>
  <c r="AI836" i="3"/>
  <c r="AH837" i="3"/>
  <c r="AL837" i="3"/>
  <c r="AT837" i="3"/>
  <c r="AC838" i="3"/>
  <c r="AJ838" i="3"/>
  <c r="AG838" i="3"/>
  <c r="AO838" i="3"/>
  <c r="AE840" i="3"/>
  <c r="AI840" i="3"/>
  <c r="AH841" i="3"/>
  <c r="AL841" i="3"/>
  <c r="AT841" i="3"/>
  <c r="AC842" i="3"/>
  <c r="AJ842" i="3"/>
  <c r="AG842" i="3"/>
  <c r="AO842" i="3"/>
  <c r="AE844" i="3"/>
  <c r="AI844" i="3"/>
  <c r="AH845" i="3"/>
  <c r="AL845" i="3"/>
  <c r="AT845" i="3"/>
  <c r="AC846" i="3"/>
  <c r="AJ846" i="3"/>
  <c r="AG846" i="3"/>
  <c r="AO846" i="3"/>
  <c r="AE848" i="3"/>
  <c r="AI848" i="3"/>
  <c r="AH849" i="3"/>
  <c r="AL849" i="3"/>
  <c r="AT849" i="3"/>
  <c r="AC850" i="3"/>
  <c r="AJ850" i="3"/>
  <c r="AG850" i="3"/>
  <c r="AO850" i="3"/>
  <c r="AE852" i="3"/>
  <c r="AI852" i="3"/>
  <c r="AH853" i="3"/>
  <c r="AL853" i="3"/>
  <c r="AT853" i="3"/>
  <c r="AC854" i="3"/>
  <c r="AJ854" i="3"/>
  <c r="AG854" i="3"/>
  <c r="AO854" i="3"/>
  <c r="AM855" i="3"/>
  <c r="AR856" i="3"/>
  <c r="AS856" i="3"/>
  <c r="AN856" i="3"/>
  <c r="AI856" i="3"/>
  <c r="AE856" i="3"/>
  <c r="AT856" i="3"/>
  <c r="AL856" i="3"/>
  <c r="AH856" i="3"/>
  <c r="AO856" i="3"/>
  <c r="AE862" i="3"/>
  <c r="AN820" i="3"/>
  <c r="AE821" i="3"/>
  <c r="AN824" i="3"/>
  <c r="AE825" i="3"/>
  <c r="AH826" i="3"/>
  <c r="AL826" i="3"/>
  <c r="AN828" i="3"/>
  <c r="AE829" i="3"/>
  <c r="AH830" i="3"/>
  <c r="AL830" i="3"/>
  <c r="AN832" i="3"/>
  <c r="AE833" i="3"/>
  <c r="AK833" i="3"/>
  <c r="AH834" i="3"/>
  <c r="AL834" i="3"/>
  <c r="AN836" i="3"/>
  <c r="AE837" i="3"/>
  <c r="AK837" i="3"/>
  <c r="AH838" i="3"/>
  <c r="AL838" i="3"/>
  <c r="AN840" i="3"/>
  <c r="AE841" i="3"/>
  <c r="AK841" i="3"/>
  <c r="AH842" i="3"/>
  <c r="AL842" i="3"/>
  <c r="AN844" i="3"/>
  <c r="AE845" i="3"/>
  <c r="AH846" i="3"/>
  <c r="AL846" i="3"/>
  <c r="AN848" i="3"/>
  <c r="AE849" i="3"/>
  <c r="AK849" i="3"/>
  <c r="AH850" i="3"/>
  <c r="AL850" i="3"/>
  <c r="AN852" i="3"/>
  <c r="AE853" i="3"/>
  <c r="AH854" i="3"/>
  <c r="AL854" i="3"/>
  <c r="AP859" i="3"/>
  <c r="AC857" i="3"/>
  <c r="AJ857" i="3"/>
  <c r="AG857" i="3"/>
  <c r="AO857" i="3"/>
  <c r="AE859" i="3"/>
  <c r="AI859" i="3"/>
  <c r="AH860" i="3"/>
  <c r="AL860" i="3"/>
  <c r="AT860" i="3"/>
  <c r="AC861" i="3"/>
  <c r="AJ861" i="3"/>
  <c r="AG861" i="3"/>
  <c r="AO861" i="3"/>
  <c r="AE863" i="3"/>
  <c r="AI863" i="3"/>
  <c r="AM863" i="3"/>
  <c r="AH864" i="3"/>
  <c r="AL864" i="3"/>
  <c r="AT864" i="3"/>
  <c r="AC865" i="3"/>
  <c r="AJ865" i="3"/>
  <c r="AG865" i="3"/>
  <c r="AO865" i="3"/>
  <c r="AB866" i="3"/>
  <c r="AN866" i="3"/>
  <c r="AR866" i="3"/>
  <c r="AS866" i="3"/>
  <c r="AE867" i="3"/>
  <c r="AI867" i="3"/>
  <c r="AM867" i="3"/>
  <c r="AH868" i="3"/>
  <c r="AL868" i="3"/>
  <c r="AT868" i="3"/>
  <c r="AC869" i="3"/>
  <c r="AJ869" i="3"/>
  <c r="AG869" i="3"/>
  <c r="AO869" i="3"/>
  <c r="AB870" i="3"/>
  <c r="AN870" i="3"/>
  <c r="AR870" i="3"/>
  <c r="AS870" i="3"/>
  <c r="AE871" i="3"/>
  <c r="AI871" i="3"/>
  <c r="AM871" i="3"/>
  <c r="AH872" i="3"/>
  <c r="AL872" i="3"/>
  <c r="AT872" i="3"/>
  <c r="AC873" i="3"/>
  <c r="AJ873" i="3"/>
  <c r="AG873" i="3"/>
  <c r="AO873" i="3"/>
  <c r="AB874" i="3"/>
  <c r="AN874" i="3"/>
  <c r="AR874" i="3"/>
  <c r="AS874" i="3"/>
  <c r="AE875" i="3"/>
  <c r="AI875" i="3"/>
  <c r="AK875" i="3"/>
  <c r="AM875" i="3"/>
  <c r="AH876" i="3"/>
  <c r="AL876" i="3"/>
  <c r="AT876" i="3"/>
  <c r="AC877" i="3"/>
  <c r="AJ877" i="3"/>
  <c r="AG877" i="3"/>
  <c r="AO877" i="3"/>
  <c r="AB878" i="3"/>
  <c r="AN878" i="3"/>
  <c r="AR878" i="3"/>
  <c r="AS878" i="3"/>
  <c r="AE879" i="3"/>
  <c r="AI879" i="3"/>
  <c r="AM879" i="3"/>
  <c r="AH880" i="3"/>
  <c r="AL880" i="3"/>
  <c r="AT880" i="3"/>
  <c r="AC881" i="3"/>
  <c r="AJ881" i="3"/>
  <c r="AG881" i="3"/>
  <c r="AO881" i="3"/>
  <c r="AB882" i="3"/>
  <c r="AN882" i="3"/>
  <c r="AR882" i="3"/>
  <c r="AS882" i="3"/>
  <c r="AE883" i="3"/>
  <c r="AI883" i="3"/>
  <c r="AK883" i="3"/>
  <c r="AM883" i="3"/>
  <c r="AL884" i="3"/>
  <c r="AT884" i="3"/>
  <c r="AC885" i="3"/>
  <c r="AJ885" i="3"/>
  <c r="AG885" i="3"/>
  <c r="AO885" i="3"/>
  <c r="AB886" i="3"/>
  <c r="AN886" i="3"/>
  <c r="AR886" i="3"/>
  <c r="AS886" i="3"/>
  <c r="AE887" i="3"/>
  <c r="AI887" i="3"/>
  <c r="AM887" i="3"/>
  <c r="AR888" i="3"/>
  <c r="AS888" i="3"/>
  <c r="AN888" i="3"/>
  <c r="AB888" i="3"/>
  <c r="AC890" i="3"/>
  <c r="AJ890" i="3"/>
  <c r="AG890" i="3"/>
  <c r="AR890" i="3"/>
  <c r="AS890" i="3"/>
  <c r="AB891" i="3"/>
  <c r="AH891" i="3"/>
  <c r="AR891" i="3"/>
  <c r="AS891" i="3"/>
  <c r="AC892" i="3"/>
  <c r="AJ892" i="3"/>
  <c r="AG892" i="3"/>
  <c r="AO892" i="3"/>
  <c r="AH857" i="3"/>
  <c r="AL857" i="3"/>
  <c r="AT857" i="3"/>
  <c r="AE860" i="3"/>
  <c r="AI860" i="3"/>
  <c r="AK860" i="3"/>
  <c r="AH861" i="3"/>
  <c r="AL861" i="3"/>
  <c r="AT861" i="3"/>
  <c r="AN863" i="3"/>
  <c r="AE864" i="3"/>
  <c r="AI864" i="3"/>
  <c r="AH865" i="3"/>
  <c r="AL865" i="3"/>
  <c r="AT865" i="3"/>
  <c r="AC866" i="3"/>
  <c r="AJ866" i="3"/>
  <c r="AG866" i="3"/>
  <c r="AO866" i="3"/>
  <c r="AN867" i="3"/>
  <c r="AE868" i="3"/>
  <c r="AK868" i="3"/>
  <c r="AH869" i="3"/>
  <c r="AL869" i="3"/>
  <c r="AT869" i="3"/>
  <c r="AC870" i="3"/>
  <c r="AJ870" i="3"/>
  <c r="AG870" i="3"/>
  <c r="AO870" i="3"/>
  <c r="AN871" i="3"/>
  <c r="AE872" i="3"/>
  <c r="AK872" i="3"/>
  <c r="AH873" i="3"/>
  <c r="AL873" i="3"/>
  <c r="AT873" i="3"/>
  <c r="AC874" i="3"/>
  <c r="AJ874" i="3"/>
  <c r="AG874" i="3"/>
  <c r="AO874" i="3"/>
  <c r="AB875" i="3"/>
  <c r="AN875" i="3"/>
  <c r="AE876" i="3"/>
  <c r="AK876" i="3"/>
  <c r="AH877" i="3"/>
  <c r="AL877" i="3"/>
  <c r="AT877" i="3"/>
  <c r="AC878" i="3"/>
  <c r="AJ878" i="3"/>
  <c r="AG878" i="3"/>
  <c r="AO878" i="3"/>
  <c r="AB879" i="3"/>
  <c r="AN879" i="3"/>
  <c r="AE880" i="3"/>
  <c r="AK880" i="3"/>
  <c r="AH881" i="3"/>
  <c r="AL881" i="3"/>
  <c r="AT881" i="3"/>
  <c r="AC882" i="3"/>
  <c r="AJ882" i="3"/>
  <c r="AG882" i="3"/>
  <c r="AO882" i="3"/>
  <c r="AB883" i="3"/>
  <c r="AN883" i="3"/>
  <c r="AE884" i="3"/>
  <c r="AK884" i="3"/>
  <c r="AH885" i="3"/>
  <c r="AL885" i="3"/>
  <c r="AT885" i="3"/>
  <c r="AC886" i="3"/>
  <c r="AJ886" i="3"/>
  <c r="AG886" i="3"/>
  <c r="AO886" i="3"/>
  <c r="AB887" i="3"/>
  <c r="AN887" i="3"/>
  <c r="AC888" i="3"/>
  <c r="AJ888" i="3"/>
  <c r="AG888" i="3"/>
  <c r="AL888" i="3"/>
  <c r="AP889" i="3"/>
  <c r="AI890" i="3"/>
  <c r="AI891" i="3"/>
  <c r="AN891" i="3"/>
  <c r="AT891" i="3"/>
  <c r="AH892" i="3"/>
  <c r="AE857" i="3"/>
  <c r="AK857" i="3"/>
  <c r="AN860" i="3"/>
  <c r="AE861" i="3"/>
  <c r="AE865" i="3"/>
  <c r="AH866" i="3"/>
  <c r="AL866" i="3"/>
  <c r="AT866" i="3"/>
  <c r="AE869" i="3"/>
  <c r="AH870" i="3"/>
  <c r="AL870" i="3"/>
  <c r="AT870" i="3"/>
  <c r="AE873" i="3"/>
  <c r="AH874" i="3"/>
  <c r="AL874" i="3"/>
  <c r="AT874" i="3"/>
  <c r="AE877" i="3"/>
  <c r="AH878" i="3"/>
  <c r="AL878" i="3"/>
  <c r="AT878" i="3"/>
  <c r="AE881" i="3"/>
  <c r="AH882" i="3"/>
  <c r="AL882" i="3"/>
  <c r="AT882" i="3"/>
  <c r="AE885" i="3"/>
  <c r="AH886" i="3"/>
  <c r="AL886" i="3"/>
  <c r="AT886" i="3"/>
  <c r="AT890" i="3"/>
  <c r="AL890" i="3"/>
  <c r="AH890" i="3"/>
  <c r="AE890" i="3"/>
  <c r="AO890" i="3"/>
  <c r="AE866" i="3"/>
  <c r="AE870" i="3"/>
  <c r="AE874" i="3"/>
  <c r="AE878" i="3"/>
  <c r="AE882" i="3"/>
  <c r="AE886" i="3"/>
  <c r="AK886" i="3"/>
  <c r="AO891" i="3"/>
  <c r="AG891" i="3"/>
  <c r="AC891" i="3"/>
  <c r="AJ891" i="3"/>
  <c r="AL891" i="3"/>
  <c r="AR892" i="3"/>
  <c r="AS892" i="3"/>
  <c r="AN892" i="3"/>
  <c r="AB892" i="3"/>
  <c r="AI892" i="3"/>
  <c r="AL892" i="3"/>
  <c r="AT892" i="3"/>
  <c r="AE894" i="3"/>
  <c r="AI894" i="3"/>
  <c r="AH895" i="3"/>
  <c r="AL895" i="3"/>
  <c r="AT895" i="3"/>
  <c r="AE898" i="3"/>
  <c r="AI898" i="3"/>
  <c r="AH899" i="3"/>
  <c r="AL899" i="3"/>
  <c r="AT899" i="3"/>
  <c r="AE902" i="3"/>
  <c r="AI902" i="3"/>
  <c r="AH903" i="3"/>
  <c r="AL903" i="3"/>
  <c r="AT903" i="3"/>
  <c r="AO904" i="3"/>
  <c r="AE906" i="3"/>
  <c r="AI906" i="3"/>
  <c r="AH907" i="3"/>
  <c r="AL907" i="3"/>
  <c r="AT907" i="3"/>
  <c r="AO908" i="3"/>
  <c r="AE910" i="3"/>
  <c r="AI910" i="3"/>
  <c r="AH911" i="3"/>
  <c r="AL911" i="3"/>
  <c r="AT911" i="3"/>
  <c r="AO912" i="3"/>
  <c r="AE914" i="3"/>
  <c r="AI914" i="3"/>
  <c r="AH915" i="3"/>
  <c r="AL915" i="3"/>
  <c r="AT915" i="3"/>
  <c r="AO916" i="3"/>
  <c r="AE918" i="3"/>
  <c r="AI918" i="3"/>
  <c r="AH919" i="3"/>
  <c r="AL919" i="3"/>
  <c r="AT919" i="3"/>
  <c r="AO920" i="3"/>
  <c r="AE922" i="3"/>
  <c r="AI922" i="3"/>
  <c r="AH923" i="3"/>
  <c r="AL923" i="3"/>
  <c r="AT923" i="3"/>
  <c r="AI924" i="3"/>
  <c r="AB894" i="3"/>
  <c r="AN894" i="3"/>
  <c r="AR894" i="3"/>
  <c r="AS894" i="3"/>
  <c r="AE895" i="3"/>
  <c r="AI895" i="3"/>
  <c r="AH896" i="3"/>
  <c r="AL896" i="3"/>
  <c r="AT896" i="3"/>
  <c r="AB898" i="3"/>
  <c r="AN898" i="3"/>
  <c r="AR898" i="3"/>
  <c r="AS898" i="3"/>
  <c r="AE899" i="3"/>
  <c r="AG899" i="3"/>
  <c r="AI899" i="3"/>
  <c r="AC899" i="3"/>
  <c r="AJ899" i="3"/>
  <c r="AK899" i="3"/>
  <c r="AH900" i="3"/>
  <c r="AL900" i="3"/>
  <c r="AT900" i="3"/>
  <c r="AB902" i="3"/>
  <c r="AN902" i="3"/>
  <c r="AR902" i="3"/>
  <c r="AS902" i="3"/>
  <c r="AE903" i="3"/>
  <c r="AG903" i="3"/>
  <c r="AI903" i="3"/>
  <c r="AC903" i="3"/>
  <c r="AJ903" i="3"/>
  <c r="AK903" i="3"/>
  <c r="AH904" i="3"/>
  <c r="AL904" i="3"/>
  <c r="AT904" i="3"/>
  <c r="AB906" i="3"/>
  <c r="AN906" i="3"/>
  <c r="AR906" i="3"/>
  <c r="AS906" i="3"/>
  <c r="AE907" i="3"/>
  <c r="AI907" i="3"/>
  <c r="AH908" i="3"/>
  <c r="AL908" i="3"/>
  <c r="AT908" i="3"/>
  <c r="AB910" i="3"/>
  <c r="AN910" i="3"/>
  <c r="AR910" i="3"/>
  <c r="AS910" i="3"/>
  <c r="AE911" i="3"/>
  <c r="AI911" i="3"/>
  <c r="AH912" i="3"/>
  <c r="AL912" i="3"/>
  <c r="AT912" i="3"/>
  <c r="AB914" i="3"/>
  <c r="AN914" i="3"/>
  <c r="AR914" i="3"/>
  <c r="AS914" i="3"/>
  <c r="AE915" i="3"/>
  <c r="AI915" i="3"/>
  <c r="AH916" i="3"/>
  <c r="AL916" i="3"/>
  <c r="AT916" i="3"/>
  <c r="AB918" i="3"/>
  <c r="AN918" i="3"/>
  <c r="AR918" i="3"/>
  <c r="AS918" i="3"/>
  <c r="AE919" i="3"/>
  <c r="AI919" i="3"/>
  <c r="AH920" i="3"/>
  <c r="AL920" i="3"/>
  <c r="AT920" i="3"/>
  <c r="AB922" i="3"/>
  <c r="AN922" i="3"/>
  <c r="AR922" i="3"/>
  <c r="AS922" i="3"/>
  <c r="AE923" i="3"/>
  <c r="AI923" i="3"/>
  <c r="AE924" i="3"/>
  <c r="AL924" i="3"/>
  <c r="AP893" i="3"/>
  <c r="AC894" i="3"/>
  <c r="AJ894" i="3"/>
  <c r="AG894" i="3"/>
  <c r="AO894" i="3"/>
  <c r="AB895" i="3"/>
  <c r="AN895" i="3"/>
  <c r="AR895" i="3"/>
  <c r="AS895" i="3"/>
  <c r="AE896" i="3"/>
  <c r="AI896" i="3"/>
  <c r="AK896" i="3"/>
  <c r="AP897" i="3"/>
  <c r="AC898" i="3"/>
  <c r="AJ898" i="3"/>
  <c r="AG898" i="3"/>
  <c r="AO898" i="3"/>
  <c r="AB899" i="3"/>
  <c r="AN899" i="3"/>
  <c r="AR899" i="3"/>
  <c r="AS899" i="3"/>
  <c r="AE900" i="3"/>
  <c r="AI900" i="3"/>
  <c r="AP901" i="3"/>
  <c r="AC902" i="3"/>
  <c r="AJ902" i="3"/>
  <c r="AG902" i="3"/>
  <c r="AO902" i="3"/>
  <c r="AB903" i="3"/>
  <c r="AN903" i="3"/>
  <c r="AR903" i="3"/>
  <c r="AS903" i="3"/>
  <c r="AE904" i="3"/>
  <c r="AI904" i="3"/>
  <c r="AP905" i="3"/>
  <c r="AC906" i="3"/>
  <c r="AJ906" i="3"/>
  <c r="AG906" i="3"/>
  <c r="AO906" i="3"/>
  <c r="AB907" i="3"/>
  <c r="AN907" i="3"/>
  <c r="AR907" i="3"/>
  <c r="AS907" i="3"/>
  <c r="AE908" i="3"/>
  <c r="AI908" i="3"/>
  <c r="AK908" i="3"/>
  <c r="AP909" i="3"/>
  <c r="AC910" i="3"/>
  <c r="AJ910" i="3"/>
  <c r="AG910" i="3"/>
  <c r="AO910" i="3"/>
  <c r="AB911" i="3"/>
  <c r="AN911" i="3"/>
  <c r="AR911" i="3"/>
  <c r="AS911" i="3"/>
  <c r="AE912" i="3"/>
  <c r="AI912" i="3"/>
  <c r="AP913" i="3"/>
  <c r="AC914" i="3"/>
  <c r="AJ914" i="3"/>
  <c r="AG914" i="3"/>
  <c r="AO914" i="3"/>
  <c r="AB915" i="3"/>
  <c r="AN915" i="3"/>
  <c r="AR915" i="3"/>
  <c r="AS915" i="3"/>
  <c r="AE916" i="3"/>
  <c r="AI916" i="3"/>
  <c r="AK916" i="3"/>
  <c r="AP917" i="3"/>
  <c r="AC918" i="3"/>
  <c r="AJ918" i="3"/>
  <c r="AG918" i="3"/>
  <c r="AO918" i="3"/>
  <c r="AB919" i="3"/>
  <c r="AN919" i="3"/>
  <c r="AR919" i="3"/>
  <c r="AS919" i="3"/>
  <c r="AE920" i="3"/>
  <c r="AI920" i="3"/>
  <c r="AP921" i="3"/>
  <c r="AC922" i="3"/>
  <c r="AJ922" i="3"/>
  <c r="AG922" i="3"/>
  <c r="AO922" i="3"/>
  <c r="AB923" i="3"/>
  <c r="AN923" i="3"/>
  <c r="AR923" i="3"/>
  <c r="AS923" i="3"/>
  <c r="AO924" i="3"/>
  <c r="AG924" i="3"/>
  <c r="AR924" i="3"/>
  <c r="AS924" i="3"/>
  <c r="AN924" i="3"/>
  <c r="AB924" i="3"/>
  <c r="AE889" i="3"/>
  <c r="AK889" i="3"/>
  <c r="AE893" i="3"/>
  <c r="AK893" i="3"/>
  <c r="AH894" i="3"/>
  <c r="AL894" i="3"/>
  <c r="AC895" i="3"/>
  <c r="AJ895" i="3"/>
  <c r="AG895" i="3"/>
  <c r="AB896" i="3"/>
  <c r="AN896" i="3"/>
  <c r="AE897" i="3"/>
  <c r="AK897" i="3"/>
  <c r="AH898" i="3"/>
  <c r="AL898" i="3"/>
  <c r="AB900" i="3"/>
  <c r="AN900" i="3"/>
  <c r="AE901" i="3"/>
  <c r="AK901" i="3"/>
  <c r="AH902" i="3"/>
  <c r="AL902" i="3"/>
  <c r="AB904" i="3"/>
  <c r="AN904" i="3"/>
  <c r="AE905" i="3"/>
  <c r="AK905" i="3"/>
  <c r="AH906" i="3"/>
  <c r="AL906" i="3"/>
  <c r="AC907" i="3"/>
  <c r="AJ907" i="3"/>
  <c r="AG907" i="3"/>
  <c r="AB908" i="3"/>
  <c r="AN908" i="3"/>
  <c r="AE909" i="3"/>
  <c r="AK909" i="3"/>
  <c r="AH910" i="3"/>
  <c r="AL910" i="3"/>
  <c r="AC911" i="3"/>
  <c r="AJ911" i="3"/>
  <c r="AG911" i="3"/>
  <c r="AB912" i="3"/>
  <c r="AN912" i="3"/>
  <c r="AE913" i="3"/>
  <c r="AK913" i="3"/>
  <c r="AH914" i="3"/>
  <c r="AL914" i="3"/>
  <c r="AC915" i="3"/>
  <c r="AJ915" i="3"/>
  <c r="AG915" i="3"/>
  <c r="AB916" i="3"/>
  <c r="AN916" i="3"/>
  <c r="AE917" i="3"/>
  <c r="AK917" i="3"/>
  <c r="AH918" i="3"/>
  <c r="AL918" i="3"/>
  <c r="AC919" i="3"/>
  <c r="AJ919" i="3"/>
  <c r="AG919" i="3"/>
  <c r="AB920" i="3"/>
  <c r="AN920" i="3"/>
  <c r="AE921" i="3"/>
  <c r="AK921" i="3"/>
  <c r="AH922" i="3"/>
  <c r="AL922" i="3"/>
  <c r="AC923" i="3"/>
  <c r="AJ923" i="3"/>
  <c r="AG923" i="3"/>
  <c r="AC924" i="3"/>
  <c r="AJ924" i="3"/>
  <c r="AH924" i="3"/>
  <c r="AM925" i="3"/>
  <c r="AE925" i="3"/>
  <c r="AI925" i="3"/>
  <c r="AH926" i="3"/>
  <c r="AL926" i="3"/>
  <c r="AT926" i="3"/>
  <c r="AC927" i="3"/>
  <c r="AJ927" i="3"/>
  <c r="AG927" i="3"/>
  <c r="AO927" i="3"/>
  <c r="AB928" i="3"/>
  <c r="AN928" i="3"/>
  <c r="AR928" i="3"/>
  <c r="AS928" i="3"/>
  <c r="AE929" i="3"/>
  <c r="AI929" i="3"/>
  <c r="AM929" i="3"/>
  <c r="AH930" i="3"/>
  <c r="AL930" i="3"/>
  <c r="AT930" i="3"/>
  <c r="AC931" i="3"/>
  <c r="AJ931" i="3"/>
  <c r="AG931" i="3"/>
  <c r="AO931" i="3"/>
  <c r="AB932" i="3"/>
  <c r="AN932" i="3"/>
  <c r="AR932" i="3"/>
  <c r="AS932" i="3"/>
  <c r="AE933" i="3"/>
  <c r="AI933" i="3"/>
  <c r="AK933" i="3"/>
  <c r="AM933" i="3"/>
  <c r="AH934" i="3"/>
  <c r="AL934" i="3"/>
  <c r="AT934" i="3"/>
  <c r="AC935" i="3"/>
  <c r="AJ935" i="3"/>
  <c r="AG935" i="3"/>
  <c r="AO935" i="3"/>
  <c r="AB936" i="3"/>
  <c r="AN936" i="3"/>
  <c r="AR936" i="3"/>
  <c r="AS936" i="3"/>
  <c r="AE937" i="3"/>
  <c r="AI937" i="3"/>
  <c r="AM937" i="3"/>
  <c r="AH938" i="3"/>
  <c r="AL938" i="3"/>
  <c r="AT938" i="3"/>
  <c r="AC939" i="3"/>
  <c r="AJ939" i="3"/>
  <c r="AG939" i="3"/>
  <c r="AO939" i="3"/>
  <c r="AB940" i="3"/>
  <c r="AN940" i="3"/>
  <c r="AR940" i="3"/>
  <c r="AS940" i="3"/>
  <c r="AE941" i="3"/>
  <c r="AI941" i="3"/>
  <c r="AK941" i="3"/>
  <c r="AM941" i="3"/>
  <c r="AH942" i="3"/>
  <c r="AL942" i="3"/>
  <c r="AT942" i="3"/>
  <c r="AC943" i="3"/>
  <c r="AJ943" i="3"/>
  <c r="AG943" i="3"/>
  <c r="AO943" i="3"/>
  <c r="AB944" i="3"/>
  <c r="AN944" i="3"/>
  <c r="AR944" i="3"/>
  <c r="AS944" i="3"/>
  <c r="AE945" i="3"/>
  <c r="AK945" i="3"/>
  <c r="AM945" i="3"/>
  <c r="AH946" i="3"/>
  <c r="AL946" i="3"/>
  <c r="AT946" i="3"/>
  <c r="AC947" i="3"/>
  <c r="AJ947" i="3"/>
  <c r="AG947" i="3"/>
  <c r="AO947" i="3"/>
  <c r="AB948" i="3"/>
  <c r="AN948" i="3"/>
  <c r="AR948" i="3"/>
  <c r="AS948" i="3"/>
  <c r="AE949" i="3"/>
  <c r="AK949" i="3"/>
  <c r="AM949" i="3"/>
  <c r="AH950" i="3"/>
  <c r="AL950" i="3"/>
  <c r="AT950" i="3"/>
  <c r="AC951" i="3"/>
  <c r="AJ951" i="3"/>
  <c r="AG951" i="3"/>
  <c r="AO951" i="3"/>
  <c r="AB952" i="3"/>
  <c r="AL952" i="3"/>
  <c r="AN925" i="3"/>
  <c r="AE926" i="3"/>
  <c r="AK926" i="3"/>
  <c r="AH927" i="3"/>
  <c r="AL927" i="3"/>
  <c r="AT927" i="3"/>
  <c r="AC928" i="3"/>
  <c r="AJ928" i="3"/>
  <c r="AG928" i="3"/>
  <c r="AO928" i="3"/>
  <c r="AN929" i="3"/>
  <c r="AE930" i="3"/>
  <c r="AK930" i="3"/>
  <c r="AH931" i="3"/>
  <c r="AL931" i="3"/>
  <c r="AT931" i="3"/>
  <c r="AC932" i="3"/>
  <c r="AJ932" i="3"/>
  <c r="AG932" i="3"/>
  <c r="AO932" i="3"/>
  <c r="AN933" i="3"/>
  <c r="AE934" i="3"/>
  <c r="AK934" i="3"/>
  <c r="AH935" i="3"/>
  <c r="AL935" i="3"/>
  <c r="AT935" i="3"/>
  <c r="AC936" i="3"/>
  <c r="AJ936" i="3"/>
  <c r="AG936" i="3"/>
  <c r="AO936" i="3"/>
  <c r="AN937" i="3"/>
  <c r="AE938" i="3"/>
  <c r="AK938" i="3"/>
  <c r="AH939" i="3"/>
  <c r="AL939" i="3"/>
  <c r="AT939" i="3"/>
  <c r="AC940" i="3"/>
  <c r="AJ940" i="3"/>
  <c r="AG940" i="3"/>
  <c r="AO940" i="3"/>
  <c r="AN941" i="3"/>
  <c r="AE942" i="3"/>
  <c r="AI942" i="3"/>
  <c r="AH943" i="3"/>
  <c r="AL943" i="3"/>
  <c r="AT943" i="3"/>
  <c r="AC944" i="3"/>
  <c r="AJ944" i="3"/>
  <c r="AG944" i="3"/>
  <c r="AO944" i="3"/>
  <c r="AE946" i="3"/>
  <c r="AI946" i="3"/>
  <c r="AH947" i="3"/>
  <c r="AL947" i="3"/>
  <c r="AT947" i="3"/>
  <c r="AC948" i="3"/>
  <c r="AJ948" i="3"/>
  <c r="AG948" i="3"/>
  <c r="AO948" i="3"/>
  <c r="AE950" i="3"/>
  <c r="AI950" i="3"/>
  <c r="AH951" i="3"/>
  <c r="AL951" i="3"/>
  <c r="AT951" i="3"/>
  <c r="AC952" i="3"/>
  <c r="AJ952" i="3"/>
  <c r="AG952" i="3"/>
  <c r="AE927" i="3"/>
  <c r="AH928" i="3"/>
  <c r="AL928" i="3"/>
  <c r="AT928" i="3"/>
  <c r="AE931" i="3"/>
  <c r="AK931" i="3"/>
  <c r="AH932" i="3"/>
  <c r="AL932" i="3"/>
  <c r="AT932" i="3"/>
  <c r="AE935" i="3"/>
  <c r="AH936" i="3"/>
  <c r="AL936" i="3"/>
  <c r="AT936" i="3"/>
  <c r="AE939" i="3"/>
  <c r="AI939" i="3"/>
  <c r="AH940" i="3"/>
  <c r="AL940" i="3"/>
  <c r="AT940" i="3"/>
  <c r="AE943" i="3"/>
  <c r="AI943" i="3"/>
  <c r="AH944" i="3"/>
  <c r="AL944" i="3"/>
  <c r="AT944" i="3"/>
  <c r="AE947" i="3"/>
  <c r="AI947" i="3"/>
  <c r="AH948" i="3"/>
  <c r="AL948" i="3"/>
  <c r="AT948" i="3"/>
  <c r="AN950" i="3"/>
  <c r="AE951" i="3"/>
  <c r="AI951" i="3"/>
  <c r="AE928" i="3"/>
  <c r="AE932" i="3"/>
  <c r="AE936" i="3"/>
  <c r="AE940" i="3"/>
  <c r="AN943" i="3"/>
  <c r="AE944" i="3"/>
  <c r="AN947" i="3"/>
  <c r="AE948" i="3"/>
  <c r="AN951" i="3"/>
  <c r="AR952" i="3"/>
  <c r="AS952" i="3"/>
  <c r="AN952" i="3"/>
  <c r="AT952" i="3"/>
  <c r="AO952" i="3"/>
  <c r="AE952" i="3"/>
  <c r="AI952" i="3"/>
  <c r="AM953" i="3"/>
  <c r="AN953" i="3"/>
  <c r="AR953" i="3"/>
  <c r="AS953" i="3"/>
  <c r="AE954" i="3"/>
  <c r="AI954" i="3"/>
  <c r="AH955" i="3"/>
  <c r="AL955" i="3"/>
  <c r="AT955" i="3"/>
  <c r="AC956" i="3"/>
  <c r="AJ956" i="3"/>
  <c r="AG956" i="3"/>
  <c r="AO956" i="3"/>
  <c r="AN957" i="3"/>
  <c r="AR957" i="3"/>
  <c r="AS957" i="3"/>
  <c r="AE958" i="3"/>
  <c r="AI958" i="3"/>
  <c r="AH959" i="3"/>
  <c r="AL959" i="3"/>
  <c r="AT959" i="3"/>
  <c r="AC960" i="3"/>
  <c r="AJ960" i="3"/>
  <c r="AG960" i="3"/>
  <c r="AO960" i="3"/>
  <c r="AN961" i="3"/>
  <c r="AR961" i="3"/>
  <c r="AS961" i="3"/>
  <c r="AE962" i="3"/>
  <c r="AI962" i="3"/>
  <c r="AH963" i="3"/>
  <c r="AL963" i="3"/>
  <c r="AT963" i="3"/>
  <c r="AC964" i="3"/>
  <c r="AJ964" i="3"/>
  <c r="AG964" i="3"/>
  <c r="AO964" i="3"/>
  <c r="AN965" i="3"/>
  <c r="AR965" i="3"/>
  <c r="AS965" i="3"/>
  <c r="AE966" i="3"/>
  <c r="AI966" i="3"/>
  <c r="AH967" i="3"/>
  <c r="AL967" i="3"/>
  <c r="AT967" i="3"/>
  <c r="AC968" i="3"/>
  <c r="AJ968" i="3"/>
  <c r="AG968" i="3"/>
  <c r="AO968" i="3"/>
  <c r="AN969" i="3"/>
  <c r="AR969" i="3"/>
  <c r="AS969" i="3"/>
  <c r="AE970" i="3"/>
  <c r="AI970" i="3"/>
  <c r="AI971" i="3"/>
  <c r="AT973" i="3"/>
  <c r="AL973" i="3"/>
  <c r="AH973" i="3"/>
  <c r="AR973" i="3"/>
  <c r="AS973" i="3"/>
  <c r="AN973" i="3"/>
  <c r="AB973" i="3"/>
  <c r="AO953" i="3"/>
  <c r="AN954" i="3"/>
  <c r="AR954" i="3"/>
  <c r="AS954" i="3"/>
  <c r="AE955" i="3"/>
  <c r="AI955" i="3"/>
  <c r="AH956" i="3"/>
  <c r="AL956" i="3"/>
  <c r="AT956" i="3"/>
  <c r="AO957" i="3"/>
  <c r="AB958" i="3"/>
  <c r="AN958" i="3"/>
  <c r="AR958" i="3"/>
  <c r="AS958" i="3"/>
  <c r="AE959" i="3"/>
  <c r="AG959" i="3"/>
  <c r="AI959" i="3"/>
  <c r="AC959" i="3"/>
  <c r="AJ959" i="3"/>
  <c r="AK959" i="3"/>
  <c r="AH960" i="3"/>
  <c r="AL960" i="3"/>
  <c r="AT960" i="3"/>
  <c r="AO961" i="3"/>
  <c r="AB962" i="3"/>
  <c r="AN962" i="3"/>
  <c r="AR962" i="3"/>
  <c r="AS962" i="3"/>
  <c r="AE963" i="3"/>
  <c r="AI963" i="3"/>
  <c r="AH964" i="3"/>
  <c r="AL964" i="3"/>
  <c r="AT964" i="3"/>
  <c r="AG965" i="3"/>
  <c r="AO965" i="3"/>
  <c r="AB966" i="3"/>
  <c r="AN966" i="3"/>
  <c r="AR966" i="3"/>
  <c r="AS966" i="3"/>
  <c r="AE967" i="3"/>
  <c r="AI967" i="3"/>
  <c r="AH968" i="3"/>
  <c r="AL968" i="3"/>
  <c r="AT968" i="3"/>
  <c r="AC969" i="3"/>
  <c r="AJ969" i="3"/>
  <c r="AG969" i="3"/>
  <c r="AO969" i="3"/>
  <c r="AB970" i="3"/>
  <c r="AN970" i="3"/>
  <c r="AR970" i="3"/>
  <c r="AS970" i="3"/>
  <c r="AR971" i="3"/>
  <c r="AS971" i="3"/>
  <c r="AN971" i="3"/>
  <c r="AT971" i="3"/>
  <c r="AL971" i="3"/>
  <c r="AH971" i="3"/>
  <c r="AE971" i="3"/>
  <c r="AC973" i="3"/>
  <c r="AJ973" i="3"/>
  <c r="AG973" i="3"/>
  <c r="AO973" i="3"/>
  <c r="AR975" i="3"/>
  <c r="AS975" i="3"/>
  <c r="AN975" i="3"/>
  <c r="AB975" i="3"/>
  <c r="AT975" i="3"/>
  <c r="AL975" i="3"/>
  <c r="AH975" i="3"/>
  <c r="AE956" i="3"/>
  <c r="AI956" i="3"/>
  <c r="AP957" i="3"/>
  <c r="AN959" i="3"/>
  <c r="AR959" i="3"/>
  <c r="AS959" i="3"/>
  <c r="AE960" i="3"/>
  <c r="AI960" i="3"/>
  <c r="AK960" i="3"/>
  <c r="AP961" i="3"/>
  <c r="AO962" i="3"/>
  <c r="AN963" i="3"/>
  <c r="AR963" i="3"/>
  <c r="AS963" i="3"/>
  <c r="AE964" i="3"/>
  <c r="AI964" i="3"/>
  <c r="AK964" i="3"/>
  <c r="AL965" i="3"/>
  <c r="AT965" i="3"/>
  <c r="AG966" i="3"/>
  <c r="AO966" i="3"/>
  <c r="AN967" i="3"/>
  <c r="AR967" i="3"/>
  <c r="AS967" i="3"/>
  <c r="AE968" i="3"/>
  <c r="AI968" i="3"/>
  <c r="AH969" i="3"/>
  <c r="AL969" i="3"/>
  <c r="AT969" i="3"/>
  <c r="AC970" i="3"/>
  <c r="AJ970" i="3"/>
  <c r="AG970" i="3"/>
  <c r="AO970" i="3"/>
  <c r="AM972" i="3"/>
  <c r="AI973" i="3"/>
  <c r="AC975" i="3"/>
  <c r="AJ975" i="3"/>
  <c r="AG975" i="3"/>
  <c r="AO975" i="3"/>
  <c r="AE953" i="3"/>
  <c r="AK953" i="3"/>
  <c r="AH954" i="3"/>
  <c r="AL954" i="3"/>
  <c r="AC955" i="3"/>
  <c r="AJ955" i="3"/>
  <c r="AG955" i="3"/>
  <c r="AB956" i="3"/>
  <c r="AN956" i="3"/>
  <c r="AE957" i="3"/>
  <c r="AK957" i="3"/>
  <c r="AH958" i="3"/>
  <c r="AL958" i="3"/>
  <c r="AB960" i="3"/>
  <c r="AN960" i="3"/>
  <c r="AE961" i="3"/>
  <c r="AK961" i="3"/>
  <c r="AH962" i="3"/>
  <c r="AL962" i="3"/>
  <c r="AC963" i="3"/>
  <c r="AJ963" i="3"/>
  <c r="AG963" i="3"/>
  <c r="AB964" i="3"/>
  <c r="AN964" i="3"/>
  <c r="AE965" i="3"/>
  <c r="AK965" i="3"/>
  <c r="AH966" i="3"/>
  <c r="AL966" i="3"/>
  <c r="AC967" i="3"/>
  <c r="AJ967" i="3"/>
  <c r="AG967" i="3"/>
  <c r="AB968" i="3"/>
  <c r="AN968" i="3"/>
  <c r="AE969" i="3"/>
  <c r="AH970" i="3"/>
  <c r="AL970" i="3"/>
  <c r="AC971" i="3"/>
  <c r="AJ971" i="3"/>
  <c r="AG971" i="3"/>
  <c r="AE973" i="3"/>
  <c r="AM974" i="3"/>
  <c r="AI975" i="3"/>
  <c r="AM976" i="3"/>
  <c r="AE977" i="3"/>
  <c r="AI977" i="3"/>
  <c r="AP978" i="3"/>
  <c r="AC979" i="3"/>
  <c r="AJ979" i="3"/>
  <c r="AG979" i="3"/>
  <c r="AO979" i="3"/>
  <c r="AE981" i="3"/>
  <c r="AI981" i="3"/>
  <c r="AP982" i="3"/>
  <c r="AC983" i="3"/>
  <c r="AJ983" i="3"/>
  <c r="AG983" i="3"/>
  <c r="AO983" i="3"/>
  <c r="AE985" i="3"/>
  <c r="AI985" i="3"/>
  <c r="AP986" i="3"/>
  <c r="AC987" i="3"/>
  <c r="AJ987" i="3"/>
  <c r="AG987" i="3"/>
  <c r="AO987" i="3"/>
  <c r="AC972" i="3"/>
  <c r="AJ972" i="3"/>
  <c r="AG972" i="3"/>
  <c r="AO972" i="3"/>
  <c r="AE974" i="3"/>
  <c r="AI974" i="3"/>
  <c r="AC976" i="3"/>
  <c r="AJ976" i="3"/>
  <c r="AG976" i="3"/>
  <c r="AO976" i="3"/>
  <c r="AB977" i="3"/>
  <c r="AN977" i="3"/>
  <c r="AR977" i="3"/>
  <c r="AS977" i="3"/>
  <c r="AE978" i="3"/>
  <c r="AI978" i="3"/>
  <c r="AH979" i="3"/>
  <c r="AL979" i="3"/>
  <c r="AT979" i="3"/>
  <c r="AC980" i="3"/>
  <c r="AJ980" i="3"/>
  <c r="AG980" i="3"/>
  <c r="AO980" i="3"/>
  <c r="AB981" i="3"/>
  <c r="AN981" i="3"/>
  <c r="AR981" i="3"/>
  <c r="AS981" i="3"/>
  <c r="AE982" i="3"/>
  <c r="AI982" i="3"/>
  <c r="AH983" i="3"/>
  <c r="AL983" i="3"/>
  <c r="AT983" i="3"/>
  <c r="AC984" i="3"/>
  <c r="AJ984" i="3"/>
  <c r="AG984" i="3"/>
  <c r="AO984" i="3"/>
  <c r="AB985" i="3"/>
  <c r="AN985" i="3"/>
  <c r="AR985" i="3"/>
  <c r="AS985" i="3"/>
  <c r="AE986" i="3"/>
  <c r="AI986" i="3"/>
  <c r="AH987" i="3"/>
  <c r="AL987" i="3"/>
  <c r="AT987" i="3"/>
  <c r="AC988" i="3"/>
  <c r="AJ988" i="3"/>
  <c r="AG988" i="3"/>
  <c r="AT990" i="3"/>
  <c r="AL990" i="3"/>
  <c r="AH990" i="3"/>
  <c r="AR990" i="3"/>
  <c r="AS990" i="3"/>
  <c r="AN990" i="3"/>
  <c r="AB990" i="3"/>
  <c r="AP976" i="3"/>
  <c r="AO977" i="3"/>
  <c r="AE979" i="3"/>
  <c r="AI979" i="3"/>
  <c r="AP980" i="3"/>
  <c r="AG981" i="3"/>
  <c r="AO981" i="3"/>
  <c r="AE983" i="3"/>
  <c r="AI983" i="3"/>
  <c r="AP984" i="3"/>
  <c r="AG985" i="3"/>
  <c r="AO985" i="3"/>
  <c r="AE987" i="3"/>
  <c r="AI987" i="3"/>
  <c r="AP991" i="3"/>
  <c r="AO992" i="3"/>
  <c r="AR992" i="3"/>
  <c r="AS992" i="3"/>
  <c r="AN992" i="3"/>
  <c r="AB992" i="3"/>
  <c r="AI992" i="3"/>
  <c r="AT992" i="3"/>
  <c r="AL992" i="3"/>
  <c r="AH992" i="3"/>
  <c r="AE972" i="3"/>
  <c r="AK972" i="3"/>
  <c r="AC974" i="3"/>
  <c r="AJ974" i="3"/>
  <c r="AG974" i="3"/>
  <c r="AE976" i="3"/>
  <c r="AH977" i="3"/>
  <c r="AL977" i="3"/>
  <c r="AC978" i="3"/>
  <c r="AJ978" i="3"/>
  <c r="AG978" i="3"/>
  <c r="AB979" i="3"/>
  <c r="AN979" i="3"/>
  <c r="AE980" i="3"/>
  <c r="AH981" i="3"/>
  <c r="AL981" i="3"/>
  <c r="AC982" i="3"/>
  <c r="AJ982" i="3"/>
  <c r="AG982" i="3"/>
  <c r="AB983" i="3"/>
  <c r="AN983" i="3"/>
  <c r="AE984" i="3"/>
  <c r="AK984" i="3"/>
  <c r="AH985" i="3"/>
  <c r="AL985" i="3"/>
  <c r="AC986" i="3"/>
  <c r="AJ986" i="3"/>
  <c r="AG986" i="3"/>
  <c r="AB987" i="3"/>
  <c r="AN987" i="3"/>
  <c r="AR988" i="3"/>
  <c r="AS988" i="3"/>
  <c r="AN988" i="3"/>
  <c r="AT988" i="3"/>
  <c r="AL988" i="3"/>
  <c r="AH988" i="3"/>
  <c r="AE988" i="3"/>
  <c r="AM989" i="3"/>
  <c r="AI990" i="3"/>
  <c r="AC992" i="3"/>
  <c r="AJ992" i="3"/>
  <c r="AG992" i="3"/>
  <c r="AC989" i="3"/>
  <c r="AJ989" i="3"/>
  <c r="AG989" i="3"/>
  <c r="AO989" i="3"/>
  <c r="AE991" i="3"/>
  <c r="AI991" i="3"/>
  <c r="AC993" i="3"/>
  <c r="AJ993" i="3"/>
  <c r="AG993" i="3"/>
  <c r="AO993" i="3"/>
  <c r="AB994" i="3"/>
  <c r="AN994" i="3"/>
  <c r="AR994" i="3"/>
  <c r="AS994" i="3"/>
  <c r="AE995" i="3"/>
  <c r="AI995" i="3"/>
  <c r="AM995" i="3"/>
  <c r="AH996" i="3"/>
  <c r="AL996" i="3"/>
  <c r="AT996" i="3"/>
  <c r="AC997" i="3"/>
  <c r="AJ997" i="3"/>
  <c r="AG997" i="3"/>
  <c r="AO997" i="3"/>
  <c r="AB998" i="3"/>
  <c r="AN998" i="3"/>
  <c r="AR998" i="3"/>
  <c r="AS998" i="3"/>
  <c r="AE999" i="3"/>
  <c r="AG999" i="3"/>
  <c r="AI999" i="3"/>
  <c r="AC999" i="3"/>
  <c r="AJ999" i="3"/>
  <c r="AK999" i="3"/>
  <c r="AM999" i="3"/>
  <c r="AH1000" i="3"/>
  <c r="AL1000" i="3"/>
  <c r="AT1000" i="3"/>
  <c r="AC1001" i="3"/>
  <c r="AJ1001" i="3"/>
  <c r="AG1001" i="3"/>
  <c r="AO1001" i="3"/>
  <c r="AB1002" i="3"/>
  <c r="AN1002" i="3"/>
  <c r="AR1002" i="3"/>
  <c r="AS1002" i="3"/>
  <c r="AE1003" i="3"/>
  <c r="AG1003" i="3"/>
  <c r="AI1003" i="3"/>
  <c r="AC1003" i="3"/>
  <c r="AJ1003" i="3"/>
  <c r="AK1003" i="3"/>
  <c r="AM1003" i="3"/>
  <c r="AH1004" i="3"/>
  <c r="AL1004" i="3"/>
  <c r="AT1004" i="3"/>
  <c r="AC1005" i="3"/>
  <c r="AJ1005" i="3"/>
  <c r="AG1005" i="3"/>
  <c r="AO1005" i="3"/>
  <c r="AB1006" i="3"/>
  <c r="AN1006" i="3"/>
  <c r="AR1006" i="3"/>
  <c r="AS1006" i="3"/>
  <c r="AE1007" i="3"/>
  <c r="AG1007" i="3"/>
  <c r="AH1007" i="3"/>
  <c r="AI1007" i="3"/>
  <c r="AC1007" i="3"/>
  <c r="AJ1007" i="3"/>
  <c r="AK1007" i="3"/>
  <c r="AP993" i="3"/>
  <c r="AC994" i="3"/>
  <c r="AJ994" i="3"/>
  <c r="AG994" i="3"/>
  <c r="AO994" i="3"/>
  <c r="AE996" i="3"/>
  <c r="AI996" i="3"/>
  <c r="AP997" i="3"/>
  <c r="AC998" i="3"/>
  <c r="AJ998" i="3"/>
  <c r="AG998" i="3"/>
  <c r="AO998" i="3"/>
  <c r="AE1000" i="3"/>
  <c r="AI1000" i="3"/>
  <c r="AP1001" i="3"/>
  <c r="AC1002" i="3"/>
  <c r="AJ1002" i="3"/>
  <c r="AG1002" i="3"/>
  <c r="AO1002" i="3"/>
  <c r="AE1004" i="3"/>
  <c r="AI1004" i="3"/>
  <c r="AP1005" i="3"/>
  <c r="AG1006" i="3"/>
  <c r="AO1006" i="3"/>
  <c r="AN1007" i="3"/>
  <c r="AR1007" i="3"/>
  <c r="AS1007" i="3"/>
  <c r="AE989" i="3"/>
  <c r="AK989" i="3"/>
  <c r="AC991" i="3"/>
  <c r="AJ991" i="3"/>
  <c r="AG991" i="3"/>
  <c r="AE993" i="3"/>
  <c r="AH994" i="3"/>
  <c r="AL994" i="3"/>
  <c r="AT994" i="3"/>
  <c r="AC995" i="3"/>
  <c r="AJ995" i="3"/>
  <c r="AG995" i="3"/>
  <c r="AB996" i="3"/>
  <c r="AN996" i="3"/>
  <c r="AR996" i="3"/>
  <c r="AS996" i="3"/>
  <c r="AE997" i="3"/>
  <c r="AH998" i="3"/>
  <c r="AL998" i="3"/>
  <c r="AT998" i="3"/>
  <c r="AB1000" i="3"/>
  <c r="AN1000" i="3"/>
  <c r="AR1000" i="3"/>
  <c r="AS1000" i="3"/>
  <c r="AE1001" i="3"/>
  <c r="AH1002" i="3"/>
  <c r="AL1002" i="3"/>
  <c r="AT1002" i="3"/>
  <c r="AB1004" i="3"/>
  <c r="AN1004" i="3"/>
  <c r="AR1004" i="3"/>
  <c r="AS1004" i="3"/>
  <c r="AE1005" i="3"/>
  <c r="AK1005" i="3"/>
  <c r="AH1006" i="3"/>
  <c r="AL1006" i="3"/>
  <c r="AT1006" i="3"/>
  <c r="AO1007" i="3"/>
  <c r="AE994" i="3"/>
  <c r="AC996" i="3"/>
  <c r="AJ996" i="3"/>
  <c r="AG996" i="3"/>
  <c r="AE998" i="3"/>
  <c r="AC1000" i="3"/>
  <c r="AJ1000" i="3"/>
  <c r="AG1000" i="3"/>
  <c r="AE1002" i="3"/>
  <c r="AC1004" i="3"/>
  <c r="AJ1004" i="3"/>
  <c r="AG1004" i="3"/>
  <c r="AE1006" i="3"/>
  <c r="AK1006" i="3"/>
  <c r="AL1007" i="3"/>
  <c r="B11" i="3"/>
  <c r="AK1001" i="3"/>
  <c r="AK829" i="3"/>
  <c r="AK609" i="3"/>
  <c r="AK589" i="3"/>
  <c r="AK818" i="3"/>
  <c r="AK794" i="3"/>
  <c r="AK754" i="3"/>
  <c r="AK765" i="3"/>
  <c r="AK733" i="3"/>
  <c r="AK635" i="3"/>
  <c r="AK866" i="3"/>
  <c r="AK997" i="3"/>
  <c r="AK983" i="3"/>
  <c r="AK969" i="3"/>
  <c r="AK963" i="3"/>
  <c r="AK928" i="3"/>
  <c r="AK947" i="3"/>
  <c r="AK912" i="3"/>
  <c r="AK888" i="3"/>
  <c r="AK825" i="3"/>
  <c r="AK828" i="3"/>
  <c r="AK839" i="3"/>
  <c r="AK834" i="3"/>
  <c r="AK814" i="3"/>
  <c r="AK774" i="3"/>
  <c r="AK717" i="3"/>
  <c r="AK599" i="3"/>
  <c r="AK994" i="3"/>
  <c r="AK885" i="3"/>
  <c r="AK892" i="3"/>
  <c r="AK867" i="3"/>
  <c r="AK827" i="3"/>
  <c r="AK810" i="3"/>
  <c r="AK573" i="3"/>
  <c r="AK939" i="3"/>
  <c r="AK904" i="3"/>
  <c r="AK821" i="3"/>
  <c r="AK806" i="3"/>
  <c r="AK790" i="3"/>
  <c r="AK769" i="3"/>
  <c r="AK737" i="3"/>
  <c r="AK688" i="3"/>
  <c r="AK643" i="3"/>
  <c r="AK614" i="3"/>
  <c r="AK598" i="3"/>
  <c r="AK582" i="3"/>
  <c r="AK613" i="3"/>
  <c r="AK581" i="3"/>
  <c r="AK564" i="3"/>
  <c r="AK532" i="3"/>
  <c r="AK993" i="3"/>
  <c r="AK995" i="3"/>
  <c r="AK991" i="3"/>
  <c r="AK988" i="3"/>
  <c r="AK990" i="3"/>
  <c r="AK973" i="3"/>
  <c r="AK937" i="3"/>
  <c r="AK929" i="3"/>
  <c r="AK835" i="3"/>
  <c r="AK798" i="3"/>
  <c r="AK807" i="3"/>
  <c r="AK802" i="3"/>
  <c r="AK882" i="3"/>
  <c r="AK950" i="3"/>
  <c r="AK946" i="3"/>
  <c r="AK942" i="3"/>
  <c r="AK879" i="3"/>
  <c r="AK871" i="3"/>
  <c r="AK863" i="3"/>
  <c r="AK859" i="3"/>
  <c r="AK843" i="3"/>
  <c r="AK636" i="3"/>
  <c r="AK925" i="3"/>
  <c r="AK920" i="3"/>
  <c r="AK864" i="3"/>
  <c r="AK887" i="3"/>
  <c r="AK848" i="3"/>
  <c r="AK844" i="3"/>
  <c r="AK840" i="3"/>
  <c r="AK836" i="3"/>
  <c r="AK831" i="3"/>
  <c r="AK782" i="3"/>
  <c r="AK766" i="3"/>
  <c r="AK648" i="3"/>
  <c r="AK699" i="3"/>
  <c r="AK667" i="3"/>
  <c r="AK571" i="3"/>
  <c r="AK629" i="3"/>
  <c r="AK569" i="3"/>
  <c r="AK548" i="3"/>
  <c r="AK516" i="3"/>
  <c r="AK578" i="3"/>
  <c r="AK1002" i="3"/>
  <c r="AK992" i="3"/>
  <c r="AK982" i="3"/>
  <c r="AK932" i="3"/>
  <c r="AK923" i="3"/>
  <c r="AK919" i="3"/>
  <c r="AK915" i="3"/>
  <c r="AK911" i="3"/>
  <c r="AK907" i="3"/>
  <c r="AK895" i="3"/>
  <c r="AK870" i="3"/>
  <c r="AK846" i="3"/>
  <c r="AK789" i="3"/>
  <c r="AK734" i="3"/>
  <c r="AK753" i="3"/>
  <c r="AK721" i="3"/>
  <c r="AK704" i="3"/>
  <c r="AK622" i="3"/>
  <c r="AK606" i="3"/>
  <c r="AK590" i="3"/>
  <c r="AK601" i="3"/>
  <c r="AK948" i="3"/>
  <c r="AK891" i="3"/>
  <c r="AK877" i="3"/>
  <c r="AK869" i="3"/>
  <c r="AK854" i="3"/>
  <c r="AK742" i="3"/>
  <c r="AK777" i="3"/>
  <c r="AK745" i="3"/>
  <c r="AK696" i="3"/>
  <c r="AK691" i="3"/>
  <c r="AK640" i="3"/>
  <c r="AK610" i="3"/>
  <c r="AK594" i="3"/>
  <c r="AK621" i="3"/>
  <c r="AK968" i="3"/>
  <c r="AK978" i="3"/>
  <c r="AK974" i="3"/>
  <c r="AK955" i="3"/>
  <c r="AK951" i="3"/>
  <c r="AK842" i="3"/>
  <c r="AK762" i="3"/>
  <c r="AK730" i="3"/>
  <c r="AK757" i="3"/>
  <c r="AK725" i="3"/>
  <c r="AK692" i="3"/>
  <c r="AK663" i="3"/>
  <c r="AK644" i="3"/>
  <c r="AK626" i="3"/>
  <c r="AK633" i="3"/>
  <c r="AK597" i="3"/>
  <c r="AK952" i="3"/>
  <c r="AK830" i="3"/>
  <c r="AK781" i="3"/>
  <c r="AK585" i="3"/>
  <c r="AK523" i="3"/>
  <c r="AK956" i="3"/>
  <c r="AK853" i="3"/>
  <c r="AK845" i="3"/>
  <c r="AK862" i="3"/>
  <c r="AK850" i="3"/>
  <c r="AK770" i="3"/>
  <c r="AK738" i="3"/>
  <c r="AK749" i="3"/>
  <c r="AK684" i="3"/>
  <c r="AK695" i="3"/>
  <c r="AK625" i="3"/>
  <c r="AK605" i="3"/>
  <c r="AK544" i="3"/>
  <c r="AK512" i="3"/>
  <c r="AK511" i="3"/>
  <c r="AK987" i="3"/>
  <c r="AK976" i="3"/>
  <c r="AK940" i="3"/>
  <c r="AK943" i="3"/>
  <c r="AK924" i="3"/>
  <c r="AK878" i="3"/>
  <c r="AK881" i="3"/>
  <c r="AK873" i="3"/>
  <c r="AK865" i="3"/>
  <c r="AK838" i="3"/>
  <c r="AK797" i="3"/>
  <c r="AK786" i="3"/>
  <c r="AK758" i="3"/>
  <c r="AK726" i="3"/>
  <c r="AK761" i="3"/>
  <c r="AK729" i="3"/>
  <c r="AK709" i="3"/>
  <c r="AK680" i="3"/>
  <c r="AK679" i="3"/>
  <c r="AK659" i="3"/>
  <c r="AK710" i="3"/>
  <c r="AK639" i="3"/>
  <c r="AK630" i="3"/>
  <c r="AK618" i="3"/>
  <c r="AK602" i="3"/>
  <c r="AK586" i="3"/>
  <c r="AK593" i="3"/>
  <c r="AK556" i="3"/>
  <c r="AK524" i="3"/>
  <c r="AK944" i="3"/>
  <c r="AK986" i="3"/>
  <c r="AK980" i="3"/>
  <c r="AK975" i="3"/>
  <c r="AK971" i="3"/>
  <c r="AK967" i="3"/>
  <c r="AK970" i="3"/>
  <c r="AK936" i="3"/>
  <c r="AK935" i="3"/>
  <c r="AK927" i="3"/>
  <c r="AK874" i="3"/>
  <c r="AK861" i="3"/>
  <c r="AK826" i="3"/>
  <c r="AK793" i="3"/>
  <c r="AK784" i="3"/>
  <c r="AK778" i="3"/>
  <c r="AK746" i="3"/>
  <c r="AK773" i="3"/>
  <c r="AK741" i="3"/>
  <c r="AK676" i="3"/>
  <c r="AK652" i="3"/>
  <c r="AK634" i="3"/>
  <c r="AK617" i="3"/>
  <c r="AM1006" i="3"/>
  <c r="AP1006" i="3"/>
  <c r="AM1002" i="3"/>
  <c r="AP1002" i="3"/>
  <c r="AK1000" i="3"/>
  <c r="AM1004" i="3"/>
  <c r="AP1004" i="3"/>
  <c r="AM1000" i="3"/>
  <c r="AP1000" i="3"/>
  <c r="AM996" i="3"/>
  <c r="AP996" i="3"/>
  <c r="AP988" i="3"/>
  <c r="AM988" i="3"/>
  <c r="AP985" i="3"/>
  <c r="AM985" i="3"/>
  <c r="AK979" i="3"/>
  <c r="AM987" i="3"/>
  <c r="AP987" i="3"/>
  <c r="AK985" i="3"/>
  <c r="AK977" i="3"/>
  <c r="AP970" i="3"/>
  <c r="AM970" i="3"/>
  <c r="AP954" i="3"/>
  <c r="AM954" i="3"/>
  <c r="AP971" i="3"/>
  <c r="AM971" i="3"/>
  <c r="AM963" i="3"/>
  <c r="AP963" i="3"/>
  <c r="AM955" i="3"/>
  <c r="AP955" i="3"/>
  <c r="AM940" i="3"/>
  <c r="AP940" i="3"/>
  <c r="AM951" i="3"/>
  <c r="AP951" i="3"/>
  <c r="AM947" i="3"/>
  <c r="AP947" i="3"/>
  <c r="AM943" i="3"/>
  <c r="AP943" i="3"/>
  <c r="AM946" i="3"/>
  <c r="AP946" i="3"/>
  <c r="AP922" i="3"/>
  <c r="AM922" i="3"/>
  <c r="AP906" i="3"/>
  <c r="AM906" i="3"/>
  <c r="AK922" i="3"/>
  <c r="AK914" i="3"/>
  <c r="AK906" i="3"/>
  <c r="AM899" i="3"/>
  <c r="AP899" i="3"/>
  <c r="AK894" i="3"/>
  <c r="AM885" i="3"/>
  <c r="AP885" i="3"/>
  <c r="AP854" i="3"/>
  <c r="AM854" i="3"/>
  <c r="AP850" i="3"/>
  <c r="AM850" i="3"/>
  <c r="AP846" i="3"/>
  <c r="AM846" i="3"/>
  <c r="AP842" i="3"/>
  <c r="AM842" i="3"/>
  <c r="AP838" i="3"/>
  <c r="AM838" i="3"/>
  <c r="AP834" i="3"/>
  <c r="AM834" i="3"/>
  <c r="AP830" i="3"/>
  <c r="AM830" i="3"/>
  <c r="AP826" i="3"/>
  <c r="AM826" i="3"/>
  <c r="AM829" i="3"/>
  <c r="AP829" i="3"/>
  <c r="AK824" i="3"/>
  <c r="AP858" i="3"/>
  <c r="AM858" i="3"/>
  <c r="AM844" i="3"/>
  <c r="AP844" i="3"/>
  <c r="AM828" i="3"/>
  <c r="AP828" i="3"/>
  <c r="AM862" i="3"/>
  <c r="AP862" i="3"/>
  <c r="AK805" i="3"/>
  <c r="AK815" i="3"/>
  <c r="AM815" i="3"/>
  <c r="AP815" i="3"/>
  <c r="AP776" i="3"/>
  <c r="AM776" i="3"/>
  <c r="AP760" i="3"/>
  <c r="AM760" i="3"/>
  <c r="AP744" i="3"/>
  <c r="AM744" i="3"/>
  <c r="AP728" i="3"/>
  <c r="AM728" i="3"/>
  <c r="AP785" i="3"/>
  <c r="AM785" i="3"/>
  <c r="AP783" i="3"/>
  <c r="AM783" i="3"/>
  <c r="AM766" i="3"/>
  <c r="AP766" i="3"/>
  <c r="AM750" i="3"/>
  <c r="AP750" i="3"/>
  <c r="AM734" i="3"/>
  <c r="AP734" i="3"/>
  <c r="AM782" i="3"/>
  <c r="AP782" i="3"/>
  <c r="AM773" i="3"/>
  <c r="AP773" i="3"/>
  <c r="AM765" i="3"/>
  <c r="AP765" i="3"/>
  <c r="AK712" i="3"/>
  <c r="AK708" i="3"/>
  <c r="AM692" i="3"/>
  <c r="AP692" i="3"/>
  <c r="AM688" i="3"/>
  <c r="AP688" i="3"/>
  <c r="AM684" i="3"/>
  <c r="AP684" i="3"/>
  <c r="AM680" i="3"/>
  <c r="AP680" i="3"/>
  <c r="AM676" i="3"/>
  <c r="AP676" i="3"/>
  <c r="AK686" i="3"/>
  <c r="AM679" i="3"/>
  <c r="AP679" i="3"/>
  <c r="AM663" i="3"/>
  <c r="AP663" i="3"/>
  <c r="AM694" i="3"/>
  <c r="AP694" i="3"/>
  <c r="AM678" i="3"/>
  <c r="AP678" i="3"/>
  <c r="AM662" i="3"/>
  <c r="AP662" i="3"/>
  <c r="AP621" i="3"/>
  <c r="AM621" i="3"/>
  <c r="AP605" i="3"/>
  <c r="AM605" i="3"/>
  <c r="AP597" i="3"/>
  <c r="AM597" i="3"/>
  <c r="AP585" i="3"/>
  <c r="AM585" i="3"/>
  <c r="AK603" i="3"/>
  <c r="AM600" i="3"/>
  <c r="AP600" i="3"/>
  <c r="AK587" i="3"/>
  <c r="AM584" i="3"/>
  <c r="AP584" i="3"/>
  <c r="AM580" i="3"/>
  <c r="AP580" i="3"/>
  <c r="AM638" i="3"/>
  <c r="AP638" i="3"/>
  <c r="AM618" i="3"/>
  <c r="AP618" i="3"/>
  <c r="AP553" i="3"/>
  <c r="AM553" i="3"/>
  <c r="AP537" i="3"/>
  <c r="AM537" i="3"/>
  <c r="AP521" i="3"/>
  <c r="AM521" i="3"/>
  <c r="AK535" i="3"/>
  <c r="AK531" i="3"/>
  <c r="AP577" i="3"/>
  <c r="AM577" i="3"/>
  <c r="AP569" i="3"/>
  <c r="AM569" i="3"/>
  <c r="AK553" i="3"/>
  <c r="AP1007" i="3"/>
  <c r="AM1007" i="3"/>
  <c r="AM998" i="3"/>
  <c r="AP998" i="3"/>
  <c r="AM992" i="3"/>
  <c r="AP992" i="3"/>
  <c r="AP958" i="3"/>
  <c r="AM958" i="3"/>
  <c r="AM969" i="3"/>
  <c r="AP969" i="3"/>
  <c r="AM964" i="3"/>
  <c r="AP964" i="3"/>
  <c r="AK966" i="3"/>
  <c r="AK958" i="3"/>
  <c r="AM936" i="3"/>
  <c r="AP936" i="3"/>
  <c r="AM932" i="3"/>
  <c r="AP932" i="3"/>
  <c r="AM928" i="3"/>
  <c r="AP928" i="3"/>
  <c r="AM939" i="3"/>
  <c r="AP939" i="3"/>
  <c r="AM935" i="3"/>
  <c r="AP935" i="3"/>
  <c r="AM931" i="3"/>
  <c r="AP931" i="3"/>
  <c r="AM927" i="3"/>
  <c r="AP927" i="3"/>
  <c r="AM950" i="3"/>
  <c r="AP950" i="3"/>
  <c r="AP910" i="3"/>
  <c r="AM910" i="3"/>
  <c r="AP894" i="3"/>
  <c r="AM894" i="3"/>
  <c r="AP924" i="3"/>
  <c r="AM924" i="3"/>
  <c r="AM920" i="3"/>
  <c r="AP920" i="3"/>
  <c r="AM916" i="3"/>
  <c r="AP916" i="3"/>
  <c r="AM912" i="3"/>
  <c r="AP912" i="3"/>
  <c r="AM908" i="3"/>
  <c r="AP908" i="3"/>
  <c r="AM904" i="3"/>
  <c r="AP904" i="3"/>
  <c r="AM900" i="3"/>
  <c r="AP900" i="3"/>
  <c r="AM896" i="3"/>
  <c r="AP896" i="3"/>
  <c r="AM923" i="3"/>
  <c r="AP923" i="3"/>
  <c r="AM915" i="3"/>
  <c r="AP915" i="3"/>
  <c r="AM907" i="3"/>
  <c r="AP907" i="3"/>
  <c r="AM895" i="3"/>
  <c r="AP895" i="3"/>
  <c r="AM892" i="3"/>
  <c r="AP892" i="3"/>
  <c r="AK890" i="3"/>
  <c r="AM881" i="3"/>
  <c r="AP881" i="3"/>
  <c r="AM861" i="3"/>
  <c r="AP861" i="3"/>
  <c r="AK856" i="3"/>
  <c r="AK852" i="3"/>
  <c r="AM825" i="3"/>
  <c r="AP825" i="3"/>
  <c r="AM848" i="3"/>
  <c r="AP848" i="3"/>
  <c r="AM832" i="3"/>
  <c r="AP832" i="3"/>
  <c r="AK817" i="3"/>
  <c r="AK801" i="3"/>
  <c r="AM817" i="3"/>
  <c r="AP817" i="3"/>
  <c r="AM813" i="3"/>
  <c r="AP813" i="3"/>
  <c r="AM809" i="3"/>
  <c r="AP809" i="3"/>
  <c r="AM805" i="3"/>
  <c r="AP805" i="3"/>
  <c r="AM801" i="3"/>
  <c r="AP801" i="3"/>
  <c r="AM797" i="3"/>
  <c r="AP797" i="3"/>
  <c r="AM793" i="3"/>
  <c r="AP793" i="3"/>
  <c r="AM789" i="3"/>
  <c r="AP789" i="3"/>
  <c r="AP822" i="3"/>
  <c r="AM822" i="3"/>
  <c r="AK803" i="3"/>
  <c r="AK795" i="3"/>
  <c r="AK787" i="3"/>
  <c r="AM811" i="3"/>
  <c r="AP811" i="3"/>
  <c r="AM799" i="3"/>
  <c r="AP799" i="3"/>
  <c r="AM787" i="3"/>
  <c r="AP787" i="3"/>
  <c r="AP780" i="3"/>
  <c r="AM780" i="3"/>
  <c r="AP764" i="3"/>
  <c r="AM764" i="3"/>
  <c r="AP748" i="3"/>
  <c r="AM748" i="3"/>
  <c r="AP732" i="3"/>
  <c r="AM732" i="3"/>
  <c r="AM778" i="3"/>
  <c r="AP778" i="3"/>
  <c r="AM762" i="3"/>
  <c r="AP762" i="3"/>
  <c r="AM746" i="3"/>
  <c r="AP746" i="3"/>
  <c r="AM730" i="3"/>
  <c r="AP730" i="3"/>
  <c r="AK768" i="3"/>
  <c r="AK760" i="3"/>
  <c r="AK756" i="3"/>
  <c r="AK752" i="3"/>
  <c r="AK748" i="3"/>
  <c r="AK744" i="3"/>
  <c r="AK740" i="3"/>
  <c r="AK736" i="3"/>
  <c r="AK732" i="3"/>
  <c r="AK728" i="3"/>
  <c r="AK724" i="3"/>
  <c r="AK720" i="3"/>
  <c r="AM704" i="3"/>
  <c r="AP704" i="3"/>
  <c r="AK702" i="3"/>
  <c r="AK698" i="3"/>
  <c r="AK694" i="3"/>
  <c r="AM687" i="3"/>
  <c r="AP687" i="3"/>
  <c r="AM683" i="3"/>
  <c r="AP683" i="3"/>
  <c r="AM667" i="3"/>
  <c r="AP667" i="3"/>
  <c r="AP713" i="3"/>
  <c r="AM713" i="3"/>
  <c r="AM698" i="3"/>
  <c r="AP698" i="3"/>
  <c r="AM682" i="3"/>
  <c r="AP682" i="3"/>
  <c r="AM666" i="3"/>
  <c r="AP666" i="3"/>
  <c r="AP633" i="3"/>
  <c r="AM633" i="3"/>
  <c r="AP617" i="3"/>
  <c r="AM617" i="3"/>
  <c r="AP589" i="3"/>
  <c r="AM589" i="3"/>
  <c r="AP647" i="3"/>
  <c r="AM647" i="3"/>
  <c r="AM628" i="3"/>
  <c r="AP628" i="3"/>
  <c r="AM620" i="3"/>
  <c r="AP620" i="3"/>
  <c r="AM612" i="3"/>
  <c r="AP612" i="3"/>
  <c r="AM604" i="3"/>
  <c r="AP604" i="3"/>
  <c r="AK591" i="3"/>
  <c r="AM588" i="3"/>
  <c r="AP588" i="3"/>
  <c r="AM576" i="3"/>
  <c r="AP576" i="3"/>
  <c r="AP643" i="3"/>
  <c r="AM643" i="3"/>
  <c r="AM630" i="3"/>
  <c r="AP630" i="3"/>
  <c r="AM614" i="3"/>
  <c r="AP614" i="3"/>
  <c r="AP565" i="3"/>
  <c r="AM565" i="3"/>
  <c r="AP549" i="3"/>
  <c r="AM549" i="3"/>
  <c r="AP533" i="3"/>
  <c r="AM533" i="3"/>
  <c r="AP517" i="3"/>
  <c r="AM517" i="3"/>
  <c r="AM578" i="3"/>
  <c r="AP578" i="3"/>
  <c r="AM570" i="3"/>
  <c r="AP570" i="3"/>
  <c r="AK559" i="3"/>
  <c r="AK551" i="3"/>
  <c r="AK543" i="3"/>
  <c r="AK519" i="3"/>
  <c r="AM563" i="3"/>
  <c r="AP563" i="3"/>
  <c r="AM555" i="3"/>
  <c r="AP555" i="3"/>
  <c r="AM547" i="3"/>
  <c r="AP547" i="3"/>
  <c r="AM539" i="3"/>
  <c r="AP539" i="3"/>
  <c r="AM531" i="3"/>
  <c r="AP531" i="3"/>
  <c r="AM523" i="3"/>
  <c r="AP523" i="3"/>
  <c r="AM515" i="3"/>
  <c r="AP515" i="3"/>
  <c r="AK565" i="3"/>
  <c r="AK557" i="3"/>
  <c r="AK533" i="3"/>
  <c r="AK525" i="3"/>
  <c r="AK517" i="3"/>
  <c r="AM994" i="3"/>
  <c r="AP994" i="3"/>
  <c r="AK1004" i="3"/>
  <c r="AK996" i="3"/>
  <c r="AP977" i="3"/>
  <c r="AM977" i="3"/>
  <c r="AM979" i="3"/>
  <c r="AP979" i="3"/>
  <c r="AK981" i="3"/>
  <c r="AP962" i="3"/>
  <c r="AM962" i="3"/>
  <c r="AM965" i="3"/>
  <c r="AP965" i="3"/>
  <c r="AP975" i="3"/>
  <c r="AM975" i="3"/>
  <c r="AM960" i="3"/>
  <c r="AP960" i="3"/>
  <c r="AM967" i="3"/>
  <c r="AP967" i="3"/>
  <c r="AM959" i="3"/>
  <c r="AP959" i="3"/>
  <c r="AM948" i="3"/>
  <c r="AP948" i="3"/>
  <c r="AP914" i="3"/>
  <c r="AM914" i="3"/>
  <c r="AP898" i="3"/>
  <c r="AM898" i="3"/>
  <c r="AK918" i="3"/>
  <c r="AK910" i="3"/>
  <c r="AK902" i="3"/>
  <c r="AP891" i="3"/>
  <c r="AM891" i="3"/>
  <c r="AM886" i="3"/>
  <c r="AP886" i="3"/>
  <c r="AM882" i="3"/>
  <c r="AP882" i="3"/>
  <c r="AM878" i="3"/>
  <c r="AP878" i="3"/>
  <c r="AM874" i="3"/>
  <c r="AP874" i="3"/>
  <c r="AM870" i="3"/>
  <c r="AP870" i="3"/>
  <c r="AM866" i="3"/>
  <c r="AP866" i="3"/>
  <c r="AM877" i="3"/>
  <c r="AP877" i="3"/>
  <c r="AM857" i="3"/>
  <c r="AP857" i="3"/>
  <c r="AM880" i="3"/>
  <c r="AP880" i="3"/>
  <c r="AM876" i="3"/>
  <c r="AP876" i="3"/>
  <c r="AM872" i="3"/>
  <c r="AP872" i="3"/>
  <c r="AM868" i="3"/>
  <c r="AP868" i="3"/>
  <c r="AM864" i="3"/>
  <c r="AP864" i="3"/>
  <c r="AM853" i="3"/>
  <c r="AP853" i="3"/>
  <c r="AM849" i="3"/>
  <c r="AP849" i="3"/>
  <c r="AM845" i="3"/>
  <c r="AP845" i="3"/>
  <c r="AM841" i="3"/>
  <c r="AP841" i="3"/>
  <c r="AM837" i="3"/>
  <c r="AP837" i="3"/>
  <c r="AM836" i="3"/>
  <c r="AP836" i="3"/>
  <c r="AM807" i="3"/>
  <c r="AP807" i="3"/>
  <c r="AM791" i="3"/>
  <c r="AP791" i="3"/>
  <c r="AP768" i="3"/>
  <c r="AM768" i="3"/>
  <c r="AP752" i="3"/>
  <c r="AM752" i="3"/>
  <c r="AP736" i="3"/>
  <c r="AM736" i="3"/>
  <c r="AP720" i="3"/>
  <c r="AM720" i="3"/>
  <c r="AP712" i="3"/>
  <c r="AM712" i="3"/>
  <c r="AM774" i="3"/>
  <c r="AP774" i="3"/>
  <c r="AM758" i="3"/>
  <c r="AP758" i="3"/>
  <c r="AM742" i="3"/>
  <c r="AP742" i="3"/>
  <c r="AM726" i="3"/>
  <c r="AP726" i="3"/>
  <c r="AK780" i="3"/>
  <c r="AK776" i="3"/>
  <c r="AM769" i="3"/>
  <c r="AP769" i="3"/>
  <c r="AM761" i="3"/>
  <c r="AP761" i="3"/>
  <c r="AM757" i="3"/>
  <c r="AP757" i="3"/>
  <c r="AM753" i="3"/>
  <c r="AP753" i="3"/>
  <c r="AM749" i="3"/>
  <c r="AP749" i="3"/>
  <c r="AM745" i="3"/>
  <c r="AP745" i="3"/>
  <c r="AM741" i="3"/>
  <c r="AP741" i="3"/>
  <c r="AM737" i="3"/>
  <c r="AP737" i="3"/>
  <c r="AM733" i="3"/>
  <c r="AP733" i="3"/>
  <c r="AM729" i="3"/>
  <c r="AP729" i="3"/>
  <c r="AM725" i="3"/>
  <c r="AP725" i="3"/>
  <c r="AM721" i="3"/>
  <c r="AP721" i="3"/>
  <c r="AK716" i="3"/>
  <c r="AP709" i="3"/>
  <c r="AM709" i="3"/>
  <c r="AP708" i="3"/>
  <c r="AM708" i="3"/>
  <c r="AM700" i="3"/>
  <c r="AP700" i="3"/>
  <c r="AM703" i="3"/>
  <c r="AP703" i="3"/>
  <c r="AM699" i="3"/>
  <c r="AP699" i="3"/>
  <c r="AM695" i="3"/>
  <c r="AP695" i="3"/>
  <c r="AM691" i="3"/>
  <c r="AP691" i="3"/>
  <c r="AM671" i="3"/>
  <c r="AP671" i="3"/>
  <c r="AM655" i="3"/>
  <c r="AP655" i="3"/>
  <c r="AP718" i="3"/>
  <c r="AM718" i="3"/>
  <c r="AM702" i="3"/>
  <c r="AP702" i="3"/>
  <c r="AM686" i="3"/>
  <c r="AP686" i="3"/>
  <c r="AM670" i="3"/>
  <c r="AP670" i="3"/>
  <c r="AM654" i="3"/>
  <c r="AP654" i="3"/>
  <c r="AM650" i="3"/>
  <c r="AP650" i="3"/>
  <c r="AM646" i="3"/>
  <c r="AP646" i="3"/>
  <c r="AP639" i="3"/>
  <c r="AM639" i="3"/>
  <c r="AP629" i="3"/>
  <c r="AM629" i="3"/>
  <c r="AP613" i="3"/>
  <c r="AM613" i="3"/>
  <c r="AP601" i="3"/>
  <c r="AM601" i="3"/>
  <c r="AP593" i="3"/>
  <c r="AM593" i="3"/>
  <c r="AM592" i="3"/>
  <c r="AP592" i="3"/>
  <c r="AM572" i="3"/>
  <c r="AP572" i="3"/>
  <c r="AK638" i="3"/>
  <c r="AP651" i="3"/>
  <c r="AM651" i="3"/>
  <c r="AM626" i="3"/>
  <c r="AP626" i="3"/>
  <c r="AM610" i="3"/>
  <c r="AP610" i="3"/>
  <c r="AP561" i="3"/>
  <c r="AM561" i="3"/>
  <c r="AP545" i="3"/>
  <c r="AM545" i="3"/>
  <c r="AP529" i="3"/>
  <c r="AM529" i="3"/>
  <c r="AP513" i="3"/>
  <c r="AM513" i="3"/>
  <c r="AP573" i="3"/>
  <c r="AM573" i="3"/>
  <c r="AK513" i="3"/>
  <c r="AK561" i="3"/>
  <c r="AK545" i="3"/>
  <c r="AK541" i="3"/>
  <c r="AK998" i="3"/>
  <c r="AP981" i="3"/>
  <c r="AM981" i="3"/>
  <c r="AP990" i="3"/>
  <c r="AM990" i="3"/>
  <c r="AM983" i="3"/>
  <c r="AP983" i="3"/>
  <c r="AP966" i="3"/>
  <c r="AM966" i="3"/>
  <c r="AM968" i="3"/>
  <c r="AP968" i="3"/>
  <c r="AM956" i="3"/>
  <c r="AP956" i="3"/>
  <c r="AP973" i="3"/>
  <c r="AM973" i="3"/>
  <c r="AK962" i="3"/>
  <c r="AK954" i="3"/>
  <c r="AM944" i="3"/>
  <c r="AP944" i="3"/>
  <c r="AP952" i="3"/>
  <c r="AM952" i="3"/>
  <c r="AM942" i="3"/>
  <c r="AP942" i="3"/>
  <c r="AM938" i="3"/>
  <c r="AP938" i="3"/>
  <c r="AM934" i="3"/>
  <c r="AP934" i="3"/>
  <c r="AM930" i="3"/>
  <c r="AP930" i="3"/>
  <c r="AM926" i="3"/>
  <c r="AP926" i="3"/>
  <c r="AP918" i="3"/>
  <c r="AM918" i="3"/>
  <c r="AP902" i="3"/>
  <c r="AM902" i="3"/>
  <c r="AK900" i="3"/>
  <c r="AM919" i="3"/>
  <c r="AP919" i="3"/>
  <c r="AM911" i="3"/>
  <c r="AP911" i="3"/>
  <c r="AM903" i="3"/>
  <c r="AP903" i="3"/>
  <c r="AK898" i="3"/>
  <c r="AP890" i="3"/>
  <c r="AM890" i="3"/>
  <c r="AM888" i="3"/>
  <c r="AP888" i="3"/>
  <c r="AM873" i="3"/>
  <c r="AP873" i="3"/>
  <c r="AM869" i="3"/>
  <c r="AP869" i="3"/>
  <c r="AM865" i="3"/>
  <c r="AP865" i="3"/>
  <c r="AM884" i="3"/>
  <c r="AP884" i="3"/>
  <c r="AM860" i="3"/>
  <c r="AP860" i="3"/>
  <c r="AM856" i="3"/>
  <c r="AP856" i="3"/>
  <c r="AM833" i="3"/>
  <c r="AP833" i="3"/>
  <c r="AM821" i="3"/>
  <c r="AP821" i="3"/>
  <c r="AM852" i="3"/>
  <c r="AP852" i="3"/>
  <c r="AM840" i="3"/>
  <c r="AP840" i="3"/>
  <c r="AM824" i="3"/>
  <c r="AP824" i="3"/>
  <c r="AM820" i="3"/>
  <c r="AP820" i="3"/>
  <c r="AK799" i="3"/>
  <c r="AK791" i="3"/>
  <c r="AM803" i="3"/>
  <c r="AP803" i="3"/>
  <c r="AM795" i="3"/>
  <c r="AP795" i="3"/>
  <c r="AP772" i="3"/>
  <c r="AM772" i="3"/>
  <c r="AP756" i="3"/>
  <c r="AM756" i="3"/>
  <c r="AP740" i="3"/>
  <c r="AM740" i="3"/>
  <c r="AP724" i="3"/>
  <c r="AM724" i="3"/>
  <c r="AP716" i="3"/>
  <c r="AM716" i="3"/>
  <c r="AM770" i="3"/>
  <c r="AP770" i="3"/>
  <c r="AM754" i="3"/>
  <c r="AP754" i="3"/>
  <c r="AM738" i="3"/>
  <c r="AP738" i="3"/>
  <c r="AM722" i="3"/>
  <c r="AP722" i="3"/>
  <c r="AM781" i="3"/>
  <c r="AP781" i="3"/>
  <c r="AM777" i="3"/>
  <c r="AP777" i="3"/>
  <c r="AK772" i="3"/>
  <c r="AK764" i="3"/>
  <c r="AM717" i="3"/>
  <c r="AP717" i="3"/>
  <c r="AM696" i="3"/>
  <c r="AP696" i="3"/>
  <c r="AP710" i="3"/>
  <c r="AM710" i="3"/>
  <c r="AM675" i="3"/>
  <c r="AP675" i="3"/>
  <c r="AM659" i="3"/>
  <c r="AP659" i="3"/>
  <c r="AM690" i="3"/>
  <c r="AP690" i="3"/>
  <c r="AM674" i="3"/>
  <c r="AP674" i="3"/>
  <c r="AM658" i="3"/>
  <c r="AP658" i="3"/>
  <c r="AM642" i="3"/>
  <c r="AP642" i="3"/>
  <c r="AP635" i="3"/>
  <c r="AM635" i="3"/>
  <c r="AP625" i="3"/>
  <c r="AM625" i="3"/>
  <c r="AP609" i="3"/>
  <c r="AM609" i="3"/>
  <c r="AM632" i="3"/>
  <c r="AP632" i="3"/>
  <c r="AM624" i="3"/>
  <c r="AP624" i="3"/>
  <c r="AM616" i="3"/>
  <c r="AP616" i="3"/>
  <c r="AM608" i="3"/>
  <c r="AP608" i="3"/>
  <c r="AM596" i="3"/>
  <c r="AP596" i="3"/>
  <c r="AM568" i="3"/>
  <c r="AP568" i="3"/>
  <c r="AP634" i="3"/>
  <c r="AM634" i="3"/>
  <c r="AM644" i="3"/>
  <c r="AP644" i="3"/>
  <c r="AM622" i="3"/>
  <c r="AP622" i="3"/>
  <c r="AM606" i="3"/>
  <c r="AP606" i="3"/>
  <c r="AP581" i="3"/>
  <c r="AM581" i="3"/>
  <c r="AP557" i="3"/>
  <c r="AM557" i="3"/>
  <c r="AP541" i="3"/>
  <c r="AM541" i="3"/>
  <c r="AP525" i="3"/>
  <c r="AM525" i="3"/>
  <c r="AP509" i="3"/>
  <c r="AM509" i="3"/>
  <c r="AM559" i="3"/>
  <c r="AP559" i="3"/>
  <c r="AM551" i="3"/>
  <c r="AP551" i="3"/>
  <c r="AM543" i="3"/>
  <c r="AP543" i="3"/>
  <c r="AM535" i="3"/>
  <c r="AP535" i="3"/>
  <c r="AM527" i="3"/>
  <c r="AP527" i="3"/>
  <c r="AM519" i="3"/>
  <c r="AP519" i="3"/>
  <c r="AM511" i="3"/>
  <c r="AP511" i="3"/>
  <c r="AK509" i="3"/>
  <c r="AK549" i="3"/>
  <c r="AK537" i="3"/>
  <c r="AK529" i="3"/>
  <c r="AK521" i="3"/>
  <c r="AF507" i="3"/>
  <c r="AD507" i="3"/>
  <c r="AA507" i="3"/>
  <c r="J507" i="3"/>
  <c r="AF506" i="3"/>
  <c r="AD506" i="3"/>
  <c r="AA506" i="3"/>
  <c r="J506" i="3"/>
  <c r="AF505" i="3"/>
  <c r="AD505" i="3"/>
  <c r="AA505" i="3"/>
  <c r="J505" i="3"/>
  <c r="AF504" i="3"/>
  <c r="AD504" i="3"/>
  <c r="AA504" i="3"/>
  <c r="J504" i="3"/>
  <c r="AF503" i="3"/>
  <c r="AD503" i="3"/>
  <c r="AA503" i="3"/>
  <c r="J503" i="3"/>
  <c r="AF502" i="3"/>
  <c r="AD502" i="3"/>
  <c r="AA502" i="3"/>
  <c r="J502" i="3"/>
  <c r="AF501" i="3"/>
  <c r="AD501" i="3"/>
  <c r="AA501" i="3"/>
  <c r="J501" i="3"/>
  <c r="AF500" i="3"/>
  <c r="AD500" i="3"/>
  <c r="AA500" i="3"/>
  <c r="J500" i="3"/>
  <c r="AF499" i="3"/>
  <c r="AD499" i="3"/>
  <c r="AA499" i="3"/>
  <c r="J499" i="3"/>
  <c r="AF498" i="3"/>
  <c r="AD498" i="3"/>
  <c r="AA498" i="3"/>
  <c r="J498" i="3"/>
  <c r="AF497" i="3"/>
  <c r="AD497" i="3"/>
  <c r="AA497" i="3"/>
  <c r="J497" i="3"/>
  <c r="AF496" i="3"/>
  <c r="AD496" i="3"/>
  <c r="AA496" i="3"/>
  <c r="J496" i="3"/>
  <c r="AF495" i="3"/>
  <c r="AD495" i="3"/>
  <c r="AA495" i="3"/>
  <c r="J495" i="3"/>
  <c r="AF494" i="3"/>
  <c r="AD494" i="3"/>
  <c r="AA494" i="3"/>
  <c r="J494" i="3"/>
  <c r="AF493" i="3"/>
  <c r="AD493" i="3"/>
  <c r="AA493" i="3"/>
  <c r="J493" i="3"/>
  <c r="AF492" i="3"/>
  <c r="AD492" i="3"/>
  <c r="AA492" i="3"/>
  <c r="J492" i="3"/>
  <c r="AF491" i="3"/>
  <c r="AD491" i="3"/>
  <c r="AA491" i="3"/>
  <c r="J491" i="3"/>
  <c r="AF490" i="3"/>
  <c r="AD490" i="3"/>
  <c r="AA490" i="3"/>
  <c r="J490" i="3"/>
  <c r="AF489" i="3"/>
  <c r="AD489" i="3"/>
  <c r="AA489" i="3"/>
  <c r="J489" i="3"/>
  <c r="AF488" i="3"/>
  <c r="AD488" i="3"/>
  <c r="AA488" i="3"/>
  <c r="J488" i="3"/>
  <c r="AF487" i="3"/>
  <c r="AD487" i="3"/>
  <c r="AA487" i="3"/>
  <c r="J487" i="3"/>
  <c r="AF486" i="3"/>
  <c r="AD486" i="3"/>
  <c r="AA486" i="3"/>
  <c r="J486" i="3"/>
  <c r="AF485" i="3"/>
  <c r="AD485" i="3"/>
  <c r="AA485" i="3"/>
  <c r="J485" i="3"/>
  <c r="AF484" i="3"/>
  <c r="AD484" i="3"/>
  <c r="AA484" i="3"/>
  <c r="J484" i="3"/>
  <c r="AF483" i="3"/>
  <c r="AD483" i="3"/>
  <c r="AA483" i="3"/>
  <c r="J483" i="3"/>
  <c r="AF482" i="3"/>
  <c r="AD482" i="3"/>
  <c r="AA482" i="3"/>
  <c r="J482" i="3"/>
  <c r="AF481" i="3"/>
  <c r="AD481" i="3"/>
  <c r="AA481" i="3"/>
  <c r="J481" i="3"/>
  <c r="AF480" i="3"/>
  <c r="AD480" i="3"/>
  <c r="AA480" i="3"/>
  <c r="J480" i="3"/>
  <c r="AF479" i="3"/>
  <c r="AD479" i="3"/>
  <c r="AA479" i="3"/>
  <c r="J479" i="3"/>
  <c r="AF478" i="3"/>
  <c r="AD478" i="3"/>
  <c r="AA478" i="3"/>
  <c r="J478" i="3"/>
  <c r="AF477" i="3"/>
  <c r="AD477" i="3"/>
  <c r="AA477" i="3"/>
  <c r="J477" i="3"/>
  <c r="AF476" i="3"/>
  <c r="AD476" i="3"/>
  <c r="AA476" i="3"/>
  <c r="J476" i="3"/>
  <c r="AF475" i="3"/>
  <c r="AD475" i="3"/>
  <c r="AA475" i="3"/>
  <c r="J475" i="3"/>
  <c r="AF474" i="3"/>
  <c r="AD474" i="3"/>
  <c r="AA474" i="3"/>
  <c r="J474" i="3"/>
  <c r="AF473" i="3"/>
  <c r="AD473" i="3"/>
  <c r="AA473" i="3"/>
  <c r="J473" i="3"/>
  <c r="AF472" i="3"/>
  <c r="AD472" i="3"/>
  <c r="AA472" i="3"/>
  <c r="J472" i="3"/>
  <c r="AF471" i="3"/>
  <c r="AD471" i="3"/>
  <c r="AA471" i="3"/>
  <c r="J471" i="3"/>
  <c r="AF470" i="3"/>
  <c r="AD470" i="3"/>
  <c r="AA470" i="3"/>
  <c r="J470" i="3"/>
  <c r="AF469" i="3"/>
  <c r="AD469" i="3"/>
  <c r="AA469" i="3"/>
  <c r="J469" i="3"/>
  <c r="AF468" i="3"/>
  <c r="AD468" i="3"/>
  <c r="AA468" i="3"/>
  <c r="J468" i="3"/>
  <c r="AF467" i="3"/>
  <c r="AD467" i="3"/>
  <c r="AA467" i="3"/>
  <c r="J467" i="3"/>
  <c r="AF466" i="3"/>
  <c r="AD466" i="3"/>
  <c r="AA466" i="3"/>
  <c r="J466" i="3"/>
  <c r="AF465" i="3"/>
  <c r="AD465" i="3"/>
  <c r="AA465" i="3"/>
  <c r="J465" i="3"/>
  <c r="AF464" i="3"/>
  <c r="AD464" i="3"/>
  <c r="AA464" i="3"/>
  <c r="J464" i="3"/>
  <c r="AF463" i="3"/>
  <c r="AD463" i="3"/>
  <c r="AA463" i="3"/>
  <c r="J463" i="3"/>
  <c r="AF462" i="3"/>
  <c r="AD462" i="3"/>
  <c r="AA462" i="3"/>
  <c r="J462" i="3"/>
  <c r="AF461" i="3"/>
  <c r="AD461" i="3"/>
  <c r="AA461" i="3"/>
  <c r="J461" i="3"/>
  <c r="AF460" i="3"/>
  <c r="AD460" i="3"/>
  <c r="AA460" i="3"/>
  <c r="J460" i="3"/>
  <c r="AF459" i="3"/>
  <c r="AD459" i="3"/>
  <c r="AA459" i="3"/>
  <c r="J459" i="3"/>
  <c r="AF458" i="3"/>
  <c r="AD458" i="3"/>
  <c r="AA458" i="3"/>
  <c r="J458" i="3"/>
  <c r="AF457" i="3"/>
  <c r="AD457" i="3"/>
  <c r="AA457" i="3"/>
  <c r="J457" i="3"/>
  <c r="AF456" i="3"/>
  <c r="AD456" i="3"/>
  <c r="AA456" i="3"/>
  <c r="J456" i="3"/>
  <c r="AF455" i="3"/>
  <c r="AD455" i="3"/>
  <c r="AA455" i="3"/>
  <c r="J455" i="3"/>
  <c r="AF454" i="3"/>
  <c r="AD454" i="3"/>
  <c r="AA454" i="3"/>
  <c r="J454" i="3"/>
  <c r="AF453" i="3"/>
  <c r="AD453" i="3"/>
  <c r="AA453" i="3"/>
  <c r="J453" i="3"/>
  <c r="AF452" i="3"/>
  <c r="AD452" i="3"/>
  <c r="AA452" i="3"/>
  <c r="J452" i="3"/>
  <c r="AF451" i="3"/>
  <c r="AD451" i="3"/>
  <c r="AA451" i="3"/>
  <c r="J451" i="3"/>
  <c r="AF450" i="3"/>
  <c r="AD450" i="3"/>
  <c r="AA450" i="3"/>
  <c r="J450" i="3"/>
  <c r="AF449" i="3"/>
  <c r="AD449" i="3"/>
  <c r="AA449" i="3"/>
  <c r="J449" i="3"/>
  <c r="AF448" i="3"/>
  <c r="AD448" i="3"/>
  <c r="AA448" i="3"/>
  <c r="J448" i="3"/>
  <c r="AF447" i="3"/>
  <c r="AD447" i="3"/>
  <c r="AA447" i="3"/>
  <c r="J447" i="3"/>
  <c r="AF446" i="3"/>
  <c r="AD446" i="3"/>
  <c r="AA446" i="3"/>
  <c r="J446" i="3"/>
  <c r="AF445" i="3"/>
  <c r="AD445" i="3"/>
  <c r="AA445" i="3"/>
  <c r="J445" i="3"/>
  <c r="AF444" i="3"/>
  <c r="AD444" i="3"/>
  <c r="AA444" i="3"/>
  <c r="J444" i="3"/>
  <c r="AF443" i="3"/>
  <c r="AD443" i="3"/>
  <c r="AA443" i="3"/>
  <c r="J443" i="3"/>
  <c r="AF442" i="3"/>
  <c r="AD442" i="3"/>
  <c r="AA442" i="3"/>
  <c r="J442" i="3"/>
  <c r="AF441" i="3"/>
  <c r="AD441" i="3"/>
  <c r="AA441" i="3"/>
  <c r="J441" i="3"/>
  <c r="AF440" i="3"/>
  <c r="AD440" i="3"/>
  <c r="AA440" i="3"/>
  <c r="J440" i="3"/>
  <c r="AF439" i="3"/>
  <c r="AD439" i="3"/>
  <c r="AA439" i="3"/>
  <c r="J439" i="3"/>
  <c r="AF438" i="3"/>
  <c r="AD438" i="3"/>
  <c r="AA438" i="3"/>
  <c r="J438" i="3"/>
  <c r="AF437" i="3"/>
  <c r="AD437" i="3"/>
  <c r="AA437" i="3"/>
  <c r="J437" i="3"/>
  <c r="AF436" i="3"/>
  <c r="AD436" i="3"/>
  <c r="AA436" i="3"/>
  <c r="J436" i="3"/>
  <c r="AF435" i="3"/>
  <c r="AD435" i="3"/>
  <c r="AA435" i="3"/>
  <c r="J435" i="3"/>
  <c r="AF434" i="3"/>
  <c r="AD434" i="3"/>
  <c r="AA434" i="3"/>
  <c r="J434" i="3"/>
  <c r="AF433" i="3"/>
  <c r="AD433" i="3"/>
  <c r="AA433" i="3"/>
  <c r="J433" i="3"/>
  <c r="AF432" i="3"/>
  <c r="AD432" i="3"/>
  <c r="AA432" i="3"/>
  <c r="J432" i="3"/>
  <c r="AF431" i="3"/>
  <c r="AD431" i="3"/>
  <c r="AA431" i="3"/>
  <c r="J431" i="3"/>
  <c r="AF430" i="3"/>
  <c r="AD430" i="3"/>
  <c r="AA430" i="3"/>
  <c r="J430" i="3"/>
  <c r="AF429" i="3"/>
  <c r="AD429" i="3"/>
  <c r="AA429" i="3"/>
  <c r="J429" i="3"/>
  <c r="AF428" i="3"/>
  <c r="AD428" i="3"/>
  <c r="AA428" i="3"/>
  <c r="J428" i="3"/>
  <c r="AF427" i="3"/>
  <c r="AD427" i="3"/>
  <c r="AA427" i="3"/>
  <c r="J427" i="3"/>
  <c r="AF426" i="3"/>
  <c r="AD426" i="3"/>
  <c r="AA426" i="3"/>
  <c r="J426" i="3"/>
  <c r="AF425" i="3"/>
  <c r="AD425" i="3"/>
  <c r="AA425" i="3"/>
  <c r="J425" i="3"/>
  <c r="AF424" i="3"/>
  <c r="AD424" i="3"/>
  <c r="AA424" i="3"/>
  <c r="J424" i="3"/>
  <c r="AF423" i="3"/>
  <c r="AD423" i="3"/>
  <c r="AA423" i="3"/>
  <c r="J423" i="3"/>
  <c r="AF422" i="3"/>
  <c r="AD422" i="3"/>
  <c r="AA422" i="3"/>
  <c r="J422" i="3"/>
  <c r="AF421" i="3"/>
  <c r="AD421" i="3"/>
  <c r="AA421" i="3"/>
  <c r="J421" i="3"/>
  <c r="AF420" i="3"/>
  <c r="AD420" i="3"/>
  <c r="AA420" i="3"/>
  <c r="J420" i="3"/>
  <c r="AF419" i="3"/>
  <c r="AD419" i="3"/>
  <c r="AA419" i="3"/>
  <c r="J419" i="3"/>
  <c r="AF418" i="3"/>
  <c r="AD418" i="3"/>
  <c r="AA418" i="3"/>
  <c r="J418" i="3"/>
  <c r="AF417" i="3"/>
  <c r="AD417" i="3"/>
  <c r="AA417" i="3"/>
  <c r="J417" i="3"/>
  <c r="AF416" i="3"/>
  <c r="AD416" i="3"/>
  <c r="AA416" i="3"/>
  <c r="J416" i="3"/>
  <c r="AF415" i="3"/>
  <c r="AD415" i="3"/>
  <c r="AA415" i="3"/>
  <c r="J415" i="3"/>
  <c r="AF414" i="3"/>
  <c r="AD414" i="3"/>
  <c r="AA414" i="3"/>
  <c r="J414" i="3"/>
  <c r="AF413" i="3"/>
  <c r="AD413" i="3"/>
  <c r="AA413" i="3"/>
  <c r="J413" i="3"/>
  <c r="AF412" i="3"/>
  <c r="AD412" i="3"/>
  <c r="AA412" i="3"/>
  <c r="J412" i="3"/>
  <c r="AF411" i="3"/>
  <c r="AD411" i="3"/>
  <c r="AA411" i="3"/>
  <c r="J411" i="3"/>
  <c r="AF410" i="3"/>
  <c r="AD410" i="3"/>
  <c r="AA410" i="3"/>
  <c r="J410" i="3"/>
  <c r="AF409" i="3"/>
  <c r="AD409" i="3"/>
  <c r="AA409" i="3"/>
  <c r="J409" i="3"/>
  <c r="AF408" i="3"/>
  <c r="AD408" i="3"/>
  <c r="AA408" i="3"/>
  <c r="J408" i="3"/>
  <c r="AF407" i="3"/>
  <c r="AD407" i="3"/>
  <c r="AA407" i="3"/>
  <c r="J407" i="3"/>
  <c r="AF406" i="3"/>
  <c r="AD406" i="3"/>
  <c r="AA406" i="3"/>
  <c r="J406" i="3"/>
  <c r="AF405" i="3"/>
  <c r="AD405" i="3"/>
  <c r="AA405" i="3"/>
  <c r="J405" i="3"/>
  <c r="AF404" i="3"/>
  <c r="AD404" i="3"/>
  <c r="AA404" i="3"/>
  <c r="J404" i="3"/>
  <c r="AF403" i="3"/>
  <c r="AD403" i="3"/>
  <c r="AA403" i="3"/>
  <c r="J403" i="3"/>
  <c r="AF402" i="3"/>
  <c r="AD402" i="3"/>
  <c r="AA402" i="3"/>
  <c r="J402" i="3"/>
  <c r="AF401" i="3"/>
  <c r="AD401" i="3"/>
  <c r="AA401" i="3"/>
  <c r="J401" i="3"/>
  <c r="AF400" i="3"/>
  <c r="AD400" i="3"/>
  <c r="AA400" i="3"/>
  <c r="J400" i="3"/>
  <c r="AF399" i="3"/>
  <c r="AD399" i="3"/>
  <c r="AA399" i="3"/>
  <c r="J399" i="3"/>
  <c r="AF398" i="3"/>
  <c r="AD398" i="3"/>
  <c r="AA398" i="3"/>
  <c r="J398" i="3"/>
  <c r="AF397" i="3"/>
  <c r="AD397" i="3"/>
  <c r="AA397" i="3"/>
  <c r="J397" i="3"/>
  <c r="AF396" i="3"/>
  <c r="AD396" i="3"/>
  <c r="AA396" i="3"/>
  <c r="J396" i="3"/>
  <c r="AF395" i="3"/>
  <c r="AD395" i="3"/>
  <c r="AA395" i="3"/>
  <c r="J395" i="3"/>
  <c r="AF394" i="3"/>
  <c r="AD394" i="3"/>
  <c r="AA394" i="3"/>
  <c r="J394" i="3"/>
  <c r="AF393" i="3"/>
  <c r="AD393" i="3"/>
  <c r="AA393" i="3"/>
  <c r="J393" i="3"/>
  <c r="AF392" i="3"/>
  <c r="AD392" i="3"/>
  <c r="AA392" i="3"/>
  <c r="J392" i="3"/>
  <c r="AF391" i="3"/>
  <c r="AD391" i="3"/>
  <c r="AA391" i="3"/>
  <c r="J391" i="3"/>
  <c r="AF390" i="3"/>
  <c r="AD390" i="3"/>
  <c r="AA390" i="3"/>
  <c r="J390" i="3"/>
  <c r="AF389" i="3"/>
  <c r="AD389" i="3"/>
  <c r="AA389" i="3"/>
  <c r="J389" i="3"/>
  <c r="AF388" i="3"/>
  <c r="AD388" i="3"/>
  <c r="AA388" i="3"/>
  <c r="J388" i="3"/>
  <c r="AF387" i="3"/>
  <c r="AD387" i="3"/>
  <c r="AA387" i="3"/>
  <c r="J387" i="3"/>
  <c r="AF386" i="3"/>
  <c r="AD386" i="3"/>
  <c r="AA386" i="3"/>
  <c r="J386" i="3"/>
  <c r="AF385" i="3"/>
  <c r="AD385" i="3"/>
  <c r="AA385" i="3"/>
  <c r="J385" i="3"/>
  <c r="AF384" i="3"/>
  <c r="AD384" i="3"/>
  <c r="AA384" i="3"/>
  <c r="J384" i="3"/>
  <c r="AF383" i="3"/>
  <c r="AD383" i="3"/>
  <c r="AA383" i="3"/>
  <c r="J383" i="3"/>
  <c r="AF382" i="3"/>
  <c r="AD382" i="3"/>
  <c r="AA382" i="3"/>
  <c r="J382" i="3"/>
  <c r="AF381" i="3"/>
  <c r="AD381" i="3"/>
  <c r="AA381" i="3"/>
  <c r="J381" i="3"/>
  <c r="AF380" i="3"/>
  <c r="AD380" i="3"/>
  <c r="AA380" i="3"/>
  <c r="J380" i="3"/>
  <c r="AF379" i="3"/>
  <c r="AD379" i="3"/>
  <c r="AA379" i="3"/>
  <c r="J379" i="3"/>
  <c r="AF378" i="3"/>
  <c r="AD378" i="3"/>
  <c r="AA378" i="3"/>
  <c r="J378" i="3"/>
  <c r="AF377" i="3"/>
  <c r="AD377" i="3"/>
  <c r="AA377" i="3"/>
  <c r="J377" i="3"/>
  <c r="AF376" i="3"/>
  <c r="AD376" i="3"/>
  <c r="AA376" i="3"/>
  <c r="J376" i="3"/>
  <c r="AF375" i="3"/>
  <c r="AD375" i="3"/>
  <c r="AA375" i="3"/>
  <c r="J375" i="3"/>
  <c r="AF374" i="3"/>
  <c r="AD374" i="3"/>
  <c r="AA374" i="3"/>
  <c r="J374" i="3"/>
  <c r="AF373" i="3"/>
  <c r="AD373" i="3"/>
  <c r="AA373" i="3"/>
  <c r="J373" i="3"/>
  <c r="AF372" i="3"/>
  <c r="AD372" i="3"/>
  <c r="AA372" i="3"/>
  <c r="J372" i="3"/>
  <c r="AF371" i="3"/>
  <c r="AD371" i="3"/>
  <c r="AA371" i="3"/>
  <c r="J371" i="3"/>
  <c r="AF370" i="3"/>
  <c r="AD370" i="3"/>
  <c r="AA370" i="3"/>
  <c r="J370" i="3"/>
  <c r="AF369" i="3"/>
  <c r="AD369" i="3"/>
  <c r="AA369" i="3"/>
  <c r="J369" i="3"/>
  <c r="AF368" i="3"/>
  <c r="AD368" i="3"/>
  <c r="AA368" i="3"/>
  <c r="J368" i="3"/>
  <c r="AF367" i="3"/>
  <c r="AD367" i="3"/>
  <c r="AA367" i="3"/>
  <c r="J367" i="3"/>
  <c r="AF366" i="3"/>
  <c r="AD366" i="3"/>
  <c r="AA366" i="3"/>
  <c r="J366" i="3"/>
  <c r="AF365" i="3"/>
  <c r="AD365" i="3"/>
  <c r="AA365" i="3"/>
  <c r="J365" i="3"/>
  <c r="AF364" i="3"/>
  <c r="AD364" i="3"/>
  <c r="AA364" i="3"/>
  <c r="J364" i="3"/>
  <c r="AF363" i="3"/>
  <c r="AD363" i="3"/>
  <c r="AA363" i="3"/>
  <c r="J363" i="3"/>
  <c r="AF362" i="3"/>
  <c r="AD362" i="3"/>
  <c r="AA362" i="3"/>
  <c r="J362" i="3"/>
  <c r="AF361" i="3"/>
  <c r="AD361" i="3"/>
  <c r="AA361" i="3"/>
  <c r="J361" i="3"/>
  <c r="AF360" i="3"/>
  <c r="AD360" i="3"/>
  <c r="AA360" i="3"/>
  <c r="J360" i="3"/>
  <c r="AF359" i="3"/>
  <c r="AD359" i="3"/>
  <c r="AA359" i="3"/>
  <c r="J359" i="3"/>
  <c r="AF358" i="3"/>
  <c r="AD358" i="3"/>
  <c r="AA358" i="3"/>
  <c r="J358" i="3"/>
  <c r="AF357" i="3"/>
  <c r="AD357" i="3"/>
  <c r="AA357" i="3"/>
  <c r="J357" i="3"/>
  <c r="AF356" i="3"/>
  <c r="AD356" i="3"/>
  <c r="AA356" i="3"/>
  <c r="J356" i="3"/>
  <c r="AF355" i="3"/>
  <c r="AD355" i="3"/>
  <c r="AA355" i="3"/>
  <c r="J355" i="3"/>
  <c r="AF354" i="3"/>
  <c r="AD354" i="3"/>
  <c r="AA354" i="3"/>
  <c r="J354" i="3"/>
  <c r="AF353" i="3"/>
  <c r="AD353" i="3"/>
  <c r="AA353" i="3"/>
  <c r="J353" i="3"/>
  <c r="AF352" i="3"/>
  <c r="AD352" i="3"/>
  <c r="AA352" i="3"/>
  <c r="J352" i="3"/>
  <c r="AF351" i="3"/>
  <c r="AD351" i="3"/>
  <c r="AA351" i="3"/>
  <c r="J351" i="3"/>
  <c r="AF350" i="3"/>
  <c r="AD350" i="3"/>
  <c r="AA350" i="3"/>
  <c r="J350" i="3"/>
  <c r="AF349" i="3"/>
  <c r="AD349" i="3"/>
  <c r="AA349" i="3"/>
  <c r="J349" i="3"/>
  <c r="AF348" i="3"/>
  <c r="AD348" i="3"/>
  <c r="AA348" i="3"/>
  <c r="J348" i="3"/>
  <c r="AF347" i="3"/>
  <c r="AD347" i="3"/>
  <c r="AA347" i="3"/>
  <c r="J347" i="3"/>
  <c r="AF346" i="3"/>
  <c r="AD346" i="3"/>
  <c r="AA346" i="3"/>
  <c r="J346" i="3"/>
  <c r="AF345" i="3"/>
  <c r="AD345" i="3"/>
  <c r="AA345" i="3"/>
  <c r="J345" i="3"/>
  <c r="AF344" i="3"/>
  <c r="AD344" i="3"/>
  <c r="AA344" i="3"/>
  <c r="J344" i="3"/>
  <c r="AF343" i="3"/>
  <c r="AD343" i="3"/>
  <c r="AA343" i="3"/>
  <c r="J343" i="3"/>
  <c r="AF342" i="3"/>
  <c r="AD342" i="3"/>
  <c r="AA342" i="3"/>
  <c r="J342" i="3"/>
  <c r="AF341" i="3"/>
  <c r="AD341" i="3"/>
  <c r="AA341" i="3"/>
  <c r="J341" i="3"/>
  <c r="AF340" i="3"/>
  <c r="AD340" i="3"/>
  <c r="AA340" i="3"/>
  <c r="J340" i="3"/>
  <c r="AF339" i="3"/>
  <c r="AD339" i="3"/>
  <c r="AA339" i="3"/>
  <c r="J339" i="3"/>
  <c r="AF338" i="3"/>
  <c r="AD338" i="3"/>
  <c r="AA338" i="3"/>
  <c r="J338" i="3"/>
  <c r="AF337" i="3"/>
  <c r="AD337" i="3"/>
  <c r="AA337" i="3"/>
  <c r="J337" i="3"/>
  <c r="AF336" i="3"/>
  <c r="AD336" i="3"/>
  <c r="AA336" i="3"/>
  <c r="J336" i="3"/>
  <c r="AF335" i="3"/>
  <c r="AD335" i="3"/>
  <c r="AA335" i="3"/>
  <c r="J335" i="3"/>
  <c r="AF334" i="3"/>
  <c r="AD334" i="3"/>
  <c r="AA334" i="3"/>
  <c r="J334" i="3"/>
  <c r="AF333" i="3"/>
  <c r="AD333" i="3"/>
  <c r="AA333" i="3"/>
  <c r="J333" i="3"/>
  <c r="AF332" i="3"/>
  <c r="AD332" i="3"/>
  <c r="AA332" i="3"/>
  <c r="J332" i="3"/>
  <c r="AF331" i="3"/>
  <c r="AD331" i="3"/>
  <c r="AA331" i="3"/>
  <c r="J331" i="3"/>
  <c r="AF330" i="3"/>
  <c r="AD330" i="3"/>
  <c r="AA330" i="3"/>
  <c r="J330" i="3"/>
  <c r="AF329" i="3"/>
  <c r="AD329" i="3"/>
  <c r="AA329" i="3"/>
  <c r="J329" i="3"/>
  <c r="AF328" i="3"/>
  <c r="AD328" i="3"/>
  <c r="AA328" i="3"/>
  <c r="J328" i="3"/>
  <c r="AF327" i="3"/>
  <c r="AD327" i="3"/>
  <c r="AA327" i="3"/>
  <c r="J327" i="3"/>
  <c r="AF326" i="3"/>
  <c r="AD326" i="3"/>
  <c r="AA326" i="3"/>
  <c r="J326" i="3"/>
  <c r="AF325" i="3"/>
  <c r="AD325" i="3"/>
  <c r="AA325" i="3"/>
  <c r="J325" i="3"/>
  <c r="AF324" i="3"/>
  <c r="AD324" i="3"/>
  <c r="AA324" i="3"/>
  <c r="J324" i="3"/>
  <c r="AF323" i="3"/>
  <c r="AD323" i="3"/>
  <c r="AA323" i="3"/>
  <c r="J323" i="3"/>
  <c r="AF322" i="3"/>
  <c r="AD322" i="3"/>
  <c r="AA322" i="3"/>
  <c r="J322" i="3"/>
  <c r="AF321" i="3"/>
  <c r="AD321" i="3"/>
  <c r="AA321" i="3"/>
  <c r="J321" i="3"/>
  <c r="AF320" i="3"/>
  <c r="AD320" i="3"/>
  <c r="AA320" i="3"/>
  <c r="J320" i="3"/>
  <c r="AF319" i="3"/>
  <c r="AD319" i="3"/>
  <c r="AA319" i="3"/>
  <c r="J319" i="3"/>
  <c r="AF318" i="3"/>
  <c r="AD318" i="3"/>
  <c r="AA318" i="3"/>
  <c r="J318" i="3"/>
  <c r="AF317" i="3"/>
  <c r="AD317" i="3"/>
  <c r="AA317" i="3"/>
  <c r="J317" i="3"/>
  <c r="AF316" i="3"/>
  <c r="AD316" i="3"/>
  <c r="AA316" i="3"/>
  <c r="J316" i="3"/>
  <c r="AF315" i="3"/>
  <c r="AD315" i="3"/>
  <c r="AA315" i="3"/>
  <c r="J315" i="3"/>
  <c r="AF314" i="3"/>
  <c r="AD314" i="3"/>
  <c r="AA314" i="3"/>
  <c r="J314" i="3"/>
  <c r="AF313" i="3"/>
  <c r="AD313" i="3"/>
  <c r="AA313" i="3"/>
  <c r="J313" i="3"/>
  <c r="AF312" i="3"/>
  <c r="AD312" i="3"/>
  <c r="AA312" i="3"/>
  <c r="J312" i="3"/>
  <c r="AF311" i="3"/>
  <c r="AD311" i="3"/>
  <c r="AA311" i="3"/>
  <c r="J311" i="3"/>
  <c r="AF310" i="3"/>
  <c r="AD310" i="3"/>
  <c r="AA310" i="3"/>
  <c r="J310" i="3"/>
  <c r="AF309" i="3"/>
  <c r="AD309" i="3"/>
  <c r="AA309" i="3"/>
  <c r="J309" i="3"/>
  <c r="AF308" i="3"/>
  <c r="AD308" i="3"/>
  <c r="AA308" i="3"/>
  <c r="J308" i="3"/>
  <c r="AF307" i="3"/>
  <c r="AD307" i="3"/>
  <c r="AA307" i="3"/>
  <c r="J307" i="3"/>
  <c r="AF306" i="3"/>
  <c r="AD306" i="3"/>
  <c r="AA306" i="3"/>
  <c r="J306" i="3"/>
  <c r="AF305" i="3"/>
  <c r="AD305" i="3"/>
  <c r="AA305" i="3"/>
  <c r="J305" i="3"/>
  <c r="AF304" i="3"/>
  <c r="AD304" i="3"/>
  <c r="AA304" i="3"/>
  <c r="J304" i="3"/>
  <c r="AF303" i="3"/>
  <c r="AD303" i="3"/>
  <c r="AA303" i="3"/>
  <c r="J303" i="3"/>
  <c r="AF302" i="3"/>
  <c r="AD302" i="3"/>
  <c r="AA302" i="3"/>
  <c r="J302" i="3"/>
  <c r="AF301" i="3"/>
  <c r="AD301" i="3"/>
  <c r="AA301" i="3"/>
  <c r="J301" i="3"/>
  <c r="AF300" i="3"/>
  <c r="AD300" i="3"/>
  <c r="AA300" i="3"/>
  <c r="J300" i="3"/>
  <c r="AF299" i="3"/>
  <c r="AD299" i="3"/>
  <c r="AA299" i="3"/>
  <c r="J299" i="3"/>
  <c r="AF298" i="3"/>
  <c r="AD298" i="3"/>
  <c r="AA298" i="3"/>
  <c r="J298" i="3"/>
  <c r="AF297" i="3"/>
  <c r="AD297" i="3"/>
  <c r="AA297" i="3"/>
  <c r="J297" i="3"/>
  <c r="AF296" i="3"/>
  <c r="AD296" i="3"/>
  <c r="AA296" i="3"/>
  <c r="J296" i="3"/>
  <c r="AF295" i="3"/>
  <c r="AD295" i="3"/>
  <c r="AA295" i="3"/>
  <c r="J295" i="3"/>
  <c r="AF294" i="3"/>
  <c r="AD294" i="3"/>
  <c r="AA294" i="3"/>
  <c r="J294" i="3"/>
  <c r="AF293" i="3"/>
  <c r="AD293" i="3"/>
  <c r="AA293" i="3"/>
  <c r="J293" i="3"/>
  <c r="AF292" i="3"/>
  <c r="AD292" i="3"/>
  <c r="AA292" i="3"/>
  <c r="J292" i="3"/>
  <c r="AF291" i="3"/>
  <c r="AD291" i="3"/>
  <c r="AA291" i="3"/>
  <c r="J291" i="3"/>
  <c r="AF290" i="3"/>
  <c r="AD290" i="3"/>
  <c r="AA290" i="3"/>
  <c r="J290" i="3"/>
  <c r="AF289" i="3"/>
  <c r="AD289" i="3"/>
  <c r="AA289" i="3"/>
  <c r="J289" i="3"/>
  <c r="AF288" i="3"/>
  <c r="AD288" i="3"/>
  <c r="AA288" i="3"/>
  <c r="J288" i="3"/>
  <c r="AF287" i="3"/>
  <c r="AD287" i="3"/>
  <c r="AA287" i="3"/>
  <c r="J287" i="3"/>
  <c r="AF286" i="3"/>
  <c r="AD286" i="3"/>
  <c r="AA286" i="3"/>
  <c r="J286" i="3"/>
  <c r="AF285" i="3"/>
  <c r="AD285" i="3"/>
  <c r="AA285" i="3"/>
  <c r="J285" i="3"/>
  <c r="AF284" i="3"/>
  <c r="AD284" i="3"/>
  <c r="AA284" i="3"/>
  <c r="J284" i="3"/>
  <c r="AF283" i="3"/>
  <c r="AD283" i="3"/>
  <c r="AA283" i="3"/>
  <c r="J283" i="3"/>
  <c r="AF282" i="3"/>
  <c r="AD282" i="3"/>
  <c r="AA282" i="3"/>
  <c r="J282" i="3"/>
  <c r="AF281" i="3"/>
  <c r="AD281" i="3"/>
  <c r="AA281" i="3"/>
  <c r="J281" i="3"/>
  <c r="AF280" i="3"/>
  <c r="AD280" i="3"/>
  <c r="AA280" i="3"/>
  <c r="J280" i="3"/>
  <c r="AF279" i="3"/>
  <c r="AD279" i="3"/>
  <c r="AA279" i="3"/>
  <c r="J279" i="3"/>
  <c r="AF278" i="3"/>
  <c r="AD278" i="3"/>
  <c r="AA278" i="3"/>
  <c r="J278" i="3"/>
  <c r="AF277" i="3"/>
  <c r="AD277" i="3"/>
  <c r="AA277" i="3"/>
  <c r="J277" i="3"/>
  <c r="AF276" i="3"/>
  <c r="AD276" i="3"/>
  <c r="AA276" i="3"/>
  <c r="J276" i="3"/>
  <c r="AF275" i="3"/>
  <c r="AD275" i="3"/>
  <c r="AA275" i="3"/>
  <c r="J275" i="3"/>
  <c r="AF274" i="3"/>
  <c r="AD274" i="3"/>
  <c r="AA274" i="3"/>
  <c r="J274" i="3"/>
  <c r="AF273" i="3"/>
  <c r="AD273" i="3"/>
  <c r="AA273" i="3"/>
  <c r="J273" i="3"/>
  <c r="AF272" i="3"/>
  <c r="AD272" i="3"/>
  <c r="AA272" i="3"/>
  <c r="J272" i="3"/>
  <c r="AF271" i="3"/>
  <c r="AD271" i="3"/>
  <c r="AA271" i="3"/>
  <c r="J271" i="3"/>
  <c r="AF270" i="3"/>
  <c r="AD270" i="3"/>
  <c r="AA270" i="3"/>
  <c r="J270" i="3"/>
  <c r="AF269" i="3"/>
  <c r="AD269" i="3"/>
  <c r="AA269" i="3"/>
  <c r="J269" i="3"/>
  <c r="AF268" i="3"/>
  <c r="AD268" i="3"/>
  <c r="AA268" i="3"/>
  <c r="J268" i="3"/>
  <c r="AF267" i="3"/>
  <c r="AD267" i="3"/>
  <c r="AA267" i="3"/>
  <c r="J267" i="3"/>
  <c r="AF266" i="3"/>
  <c r="AD266" i="3"/>
  <c r="AA266" i="3"/>
  <c r="J266" i="3"/>
  <c r="AF265" i="3"/>
  <c r="AD265" i="3"/>
  <c r="AA265" i="3"/>
  <c r="J265" i="3"/>
  <c r="AF264" i="3"/>
  <c r="AD264" i="3"/>
  <c r="AA264" i="3"/>
  <c r="J264" i="3"/>
  <c r="AF263" i="3"/>
  <c r="AD263" i="3"/>
  <c r="AA263" i="3"/>
  <c r="J263" i="3"/>
  <c r="AF262" i="3"/>
  <c r="AD262" i="3"/>
  <c r="AA262" i="3"/>
  <c r="J262" i="3"/>
  <c r="AF261" i="3"/>
  <c r="AD261" i="3"/>
  <c r="AA261" i="3"/>
  <c r="J261" i="3"/>
  <c r="AF260" i="3"/>
  <c r="AD260" i="3"/>
  <c r="AA260" i="3"/>
  <c r="J260" i="3"/>
  <c r="AF259" i="3"/>
  <c r="AD259" i="3"/>
  <c r="AA259" i="3"/>
  <c r="J259" i="3"/>
  <c r="AF258" i="3"/>
  <c r="AD258" i="3"/>
  <c r="AA258" i="3"/>
  <c r="J258" i="3"/>
  <c r="AF257" i="3"/>
  <c r="AD257" i="3"/>
  <c r="AA257" i="3"/>
  <c r="J257" i="3"/>
  <c r="AF256" i="3"/>
  <c r="AD256" i="3"/>
  <c r="AA256" i="3"/>
  <c r="J256" i="3"/>
  <c r="AF255" i="3"/>
  <c r="AD255" i="3"/>
  <c r="AA255" i="3"/>
  <c r="J255" i="3"/>
  <c r="AF254" i="3"/>
  <c r="AD254" i="3"/>
  <c r="AA254" i="3"/>
  <c r="J254" i="3"/>
  <c r="AF253" i="3"/>
  <c r="AD253" i="3"/>
  <c r="AA253" i="3"/>
  <c r="J253" i="3"/>
  <c r="AF252" i="3"/>
  <c r="AD252" i="3"/>
  <c r="AA252" i="3"/>
  <c r="J252" i="3"/>
  <c r="AF251" i="3"/>
  <c r="AD251" i="3"/>
  <c r="AA251" i="3"/>
  <c r="J251" i="3"/>
  <c r="AF250" i="3"/>
  <c r="AD250" i="3"/>
  <c r="AA250" i="3"/>
  <c r="J250" i="3"/>
  <c r="AF249" i="3"/>
  <c r="AD249" i="3"/>
  <c r="AA249" i="3"/>
  <c r="J249" i="3"/>
  <c r="AF248" i="3"/>
  <c r="AD248" i="3"/>
  <c r="AA248" i="3"/>
  <c r="J248" i="3"/>
  <c r="AF247" i="3"/>
  <c r="AD247" i="3"/>
  <c r="AA247" i="3"/>
  <c r="J247" i="3"/>
  <c r="AF246" i="3"/>
  <c r="AD246" i="3"/>
  <c r="AA246" i="3"/>
  <c r="J246" i="3"/>
  <c r="AF245" i="3"/>
  <c r="AD245" i="3"/>
  <c r="AA245" i="3"/>
  <c r="J245" i="3"/>
  <c r="AF244" i="3"/>
  <c r="AD244" i="3"/>
  <c r="AA244" i="3"/>
  <c r="J244" i="3"/>
  <c r="AF243" i="3"/>
  <c r="AD243" i="3"/>
  <c r="AA243" i="3"/>
  <c r="J243" i="3"/>
  <c r="AF242" i="3"/>
  <c r="AD242" i="3"/>
  <c r="AA242" i="3"/>
  <c r="J242" i="3"/>
  <c r="AF241" i="3"/>
  <c r="AD241" i="3"/>
  <c r="AA241" i="3"/>
  <c r="J241" i="3"/>
  <c r="AF240" i="3"/>
  <c r="AD240" i="3"/>
  <c r="AA240" i="3"/>
  <c r="J240" i="3"/>
  <c r="AF239" i="3"/>
  <c r="AD239" i="3"/>
  <c r="AA239" i="3"/>
  <c r="J239" i="3"/>
  <c r="AF238" i="3"/>
  <c r="AD238" i="3"/>
  <c r="AA238" i="3"/>
  <c r="J238" i="3"/>
  <c r="AF237" i="3"/>
  <c r="AD237" i="3"/>
  <c r="AA237" i="3"/>
  <c r="J237" i="3"/>
  <c r="AF236" i="3"/>
  <c r="AD236" i="3"/>
  <c r="AA236" i="3"/>
  <c r="J236" i="3"/>
  <c r="AF235" i="3"/>
  <c r="AD235" i="3"/>
  <c r="AA235" i="3"/>
  <c r="J235" i="3"/>
  <c r="AF234" i="3"/>
  <c r="AD234" i="3"/>
  <c r="AA234" i="3"/>
  <c r="J234" i="3"/>
  <c r="AF233" i="3"/>
  <c r="AD233" i="3"/>
  <c r="AA233" i="3"/>
  <c r="J233" i="3"/>
  <c r="AF232" i="3"/>
  <c r="AD232" i="3"/>
  <c r="AA232" i="3"/>
  <c r="J232" i="3"/>
  <c r="AF231" i="3"/>
  <c r="AD231" i="3"/>
  <c r="AA231" i="3"/>
  <c r="J231" i="3"/>
  <c r="AF230" i="3"/>
  <c r="AD230" i="3"/>
  <c r="AA230" i="3"/>
  <c r="J230" i="3"/>
  <c r="AF229" i="3"/>
  <c r="AD229" i="3"/>
  <c r="AA229" i="3"/>
  <c r="J229" i="3"/>
  <c r="AF228" i="3"/>
  <c r="AD228" i="3"/>
  <c r="AA228" i="3"/>
  <c r="J228" i="3"/>
  <c r="AF227" i="3"/>
  <c r="AD227" i="3"/>
  <c r="AA227" i="3"/>
  <c r="J227" i="3"/>
  <c r="AF226" i="3"/>
  <c r="AD226" i="3"/>
  <c r="AA226" i="3"/>
  <c r="J226" i="3"/>
  <c r="AF225" i="3"/>
  <c r="AD225" i="3"/>
  <c r="AA225" i="3"/>
  <c r="J225" i="3"/>
  <c r="AF224" i="3"/>
  <c r="AD224" i="3"/>
  <c r="AA224" i="3"/>
  <c r="J224" i="3"/>
  <c r="AF223" i="3"/>
  <c r="AD223" i="3"/>
  <c r="AA223" i="3"/>
  <c r="J223" i="3"/>
  <c r="AF222" i="3"/>
  <c r="AD222" i="3"/>
  <c r="AA222" i="3"/>
  <c r="J222" i="3"/>
  <c r="AF221" i="3"/>
  <c r="AD221" i="3"/>
  <c r="AA221" i="3"/>
  <c r="J221" i="3"/>
  <c r="AF220" i="3"/>
  <c r="AD220" i="3"/>
  <c r="AA220" i="3"/>
  <c r="J220" i="3"/>
  <c r="AF219" i="3"/>
  <c r="AD219" i="3"/>
  <c r="AA219" i="3"/>
  <c r="J219" i="3"/>
  <c r="AF218" i="3"/>
  <c r="AD218" i="3"/>
  <c r="AA218" i="3"/>
  <c r="J218" i="3"/>
  <c r="AF217" i="3"/>
  <c r="AD217" i="3"/>
  <c r="AA217" i="3"/>
  <c r="J217" i="3"/>
  <c r="AF216" i="3"/>
  <c r="AD216" i="3"/>
  <c r="AA216" i="3"/>
  <c r="J216" i="3"/>
  <c r="AF215" i="3"/>
  <c r="AD215" i="3"/>
  <c r="AA215" i="3"/>
  <c r="J215" i="3"/>
  <c r="AF214" i="3"/>
  <c r="AD214" i="3"/>
  <c r="AA214" i="3"/>
  <c r="J214" i="3"/>
  <c r="AF213" i="3"/>
  <c r="AD213" i="3"/>
  <c r="AA213" i="3"/>
  <c r="J213" i="3"/>
  <c r="AF212" i="3"/>
  <c r="AD212" i="3"/>
  <c r="AA212" i="3"/>
  <c r="J212" i="3"/>
  <c r="AF211" i="3"/>
  <c r="AD211" i="3"/>
  <c r="AA211" i="3"/>
  <c r="J211" i="3"/>
  <c r="AF210" i="3"/>
  <c r="AD210" i="3"/>
  <c r="AA210" i="3"/>
  <c r="J210" i="3"/>
  <c r="AF209" i="3"/>
  <c r="AD209" i="3"/>
  <c r="AA209" i="3"/>
  <c r="J209" i="3"/>
  <c r="AF208" i="3"/>
  <c r="AD208" i="3"/>
  <c r="AA208" i="3"/>
  <c r="J208" i="3"/>
  <c r="AT208" i="3"/>
  <c r="AR208" i="3"/>
  <c r="AS208" i="3"/>
  <c r="AO208" i="3"/>
  <c r="AN208" i="3"/>
  <c r="AL208" i="3"/>
  <c r="AC208" i="3"/>
  <c r="AI208" i="3"/>
  <c r="AH208" i="3"/>
  <c r="AG208" i="3"/>
  <c r="AE208" i="3"/>
  <c r="AT209" i="3"/>
  <c r="AR209" i="3"/>
  <c r="AS209" i="3"/>
  <c r="AO209" i="3"/>
  <c r="AN209" i="3"/>
  <c r="AC209" i="3"/>
  <c r="AJ209" i="3"/>
  <c r="AE209" i="3"/>
  <c r="AG209" i="3"/>
  <c r="AH209" i="3"/>
  <c r="AI209" i="3"/>
  <c r="AK209" i="3"/>
  <c r="AL209" i="3"/>
  <c r="AT210" i="3"/>
  <c r="AR210" i="3"/>
  <c r="AS210" i="3"/>
  <c r="AN210" i="3"/>
  <c r="AO210" i="3"/>
  <c r="AC210" i="3"/>
  <c r="AL210" i="3"/>
  <c r="AI210" i="3"/>
  <c r="AH210" i="3"/>
  <c r="AG210" i="3"/>
  <c r="AE210" i="3"/>
  <c r="AT211" i="3"/>
  <c r="AR211" i="3"/>
  <c r="AS211" i="3"/>
  <c r="AO211" i="3"/>
  <c r="AN211" i="3"/>
  <c r="AL211" i="3"/>
  <c r="AC211" i="3"/>
  <c r="AI211" i="3"/>
  <c r="AH211" i="3"/>
  <c r="AG211" i="3"/>
  <c r="AE211" i="3"/>
  <c r="AT212" i="3"/>
  <c r="AR212" i="3"/>
  <c r="AS212" i="3"/>
  <c r="AO212" i="3"/>
  <c r="AN212" i="3"/>
  <c r="AL212" i="3"/>
  <c r="AC212" i="3"/>
  <c r="AI212" i="3"/>
  <c r="AH212" i="3"/>
  <c r="AG212" i="3"/>
  <c r="AE212" i="3"/>
  <c r="AT213" i="3"/>
  <c r="AR213" i="3"/>
  <c r="AS213" i="3"/>
  <c r="AO213" i="3"/>
  <c r="AN213" i="3"/>
  <c r="AL213" i="3"/>
  <c r="AC213" i="3"/>
  <c r="AI213" i="3"/>
  <c r="AH213" i="3"/>
  <c r="AG213" i="3"/>
  <c r="AE213" i="3"/>
  <c r="AT214" i="3"/>
  <c r="AR214" i="3"/>
  <c r="AS214" i="3"/>
  <c r="AN214" i="3"/>
  <c r="AO214" i="3"/>
  <c r="AL214" i="3"/>
  <c r="AC214" i="3"/>
  <c r="AI214" i="3"/>
  <c r="AH214" i="3"/>
  <c r="AG214" i="3"/>
  <c r="AE214" i="3"/>
  <c r="AT215" i="3"/>
  <c r="AR215" i="3"/>
  <c r="AS215" i="3"/>
  <c r="AO215" i="3"/>
  <c r="AN215" i="3"/>
  <c r="AL215" i="3"/>
  <c r="AC215" i="3"/>
  <c r="AI215" i="3"/>
  <c r="AH215" i="3"/>
  <c r="AG215" i="3"/>
  <c r="AE215" i="3"/>
  <c r="AT216" i="3"/>
  <c r="AR216" i="3"/>
  <c r="AS216" i="3"/>
  <c r="AO216" i="3"/>
  <c r="AN216" i="3"/>
  <c r="AL216" i="3"/>
  <c r="AC216" i="3"/>
  <c r="AI216" i="3"/>
  <c r="AH216" i="3"/>
  <c r="AG216" i="3"/>
  <c r="AE216" i="3"/>
  <c r="AT217" i="3"/>
  <c r="AR217" i="3"/>
  <c r="AS217" i="3"/>
  <c r="AO217" i="3"/>
  <c r="AN217" i="3"/>
  <c r="AC217" i="3"/>
  <c r="AL217" i="3"/>
  <c r="AI217" i="3"/>
  <c r="AH217" i="3"/>
  <c r="AG217" i="3"/>
  <c r="AE217" i="3"/>
  <c r="AT218" i="3"/>
  <c r="AR218" i="3"/>
  <c r="AS218" i="3"/>
  <c r="AN218" i="3"/>
  <c r="AO218" i="3"/>
  <c r="AC218" i="3"/>
  <c r="AL218" i="3"/>
  <c r="AI218" i="3"/>
  <c r="AH218" i="3"/>
  <c r="AG218" i="3"/>
  <c r="AE218" i="3"/>
  <c r="AT219" i="3"/>
  <c r="AR219" i="3"/>
  <c r="AS219" i="3"/>
  <c r="AO219" i="3"/>
  <c r="AN219" i="3"/>
  <c r="AL219" i="3"/>
  <c r="AC219" i="3"/>
  <c r="AI219" i="3"/>
  <c r="AH219" i="3"/>
  <c r="AG219" i="3"/>
  <c r="AE219" i="3"/>
  <c r="AT220" i="3"/>
  <c r="AR220" i="3"/>
  <c r="AS220" i="3"/>
  <c r="AO220" i="3"/>
  <c r="AN220" i="3"/>
  <c r="AL220" i="3"/>
  <c r="AC220" i="3"/>
  <c r="AI220" i="3"/>
  <c r="AH220" i="3"/>
  <c r="AG220" i="3"/>
  <c r="AE220" i="3"/>
  <c r="AT221" i="3"/>
  <c r="AR221" i="3"/>
  <c r="AS221" i="3"/>
  <c r="AO221" i="3"/>
  <c r="AN221" i="3"/>
  <c r="AL221" i="3"/>
  <c r="AC221" i="3"/>
  <c r="AI221" i="3"/>
  <c r="AH221" i="3"/>
  <c r="AG221" i="3"/>
  <c r="AE221" i="3"/>
  <c r="AT222" i="3"/>
  <c r="AR222" i="3"/>
  <c r="AS222" i="3"/>
  <c r="AN222" i="3"/>
  <c r="AO222" i="3"/>
  <c r="AL222" i="3"/>
  <c r="AC222" i="3"/>
  <c r="AI222" i="3"/>
  <c r="AH222" i="3"/>
  <c r="AG222" i="3"/>
  <c r="AE222" i="3"/>
  <c r="AT223" i="3"/>
  <c r="AR223" i="3"/>
  <c r="AS223" i="3"/>
  <c r="AO223" i="3"/>
  <c r="AN223" i="3"/>
  <c r="AL223" i="3"/>
  <c r="AC223" i="3"/>
  <c r="AI223" i="3"/>
  <c r="AH223" i="3"/>
  <c r="AG223" i="3"/>
  <c r="AE223" i="3"/>
  <c r="AT224" i="3"/>
  <c r="AR224" i="3"/>
  <c r="AS224" i="3"/>
  <c r="AO224" i="3"/>
  <c r="AN224" i="3"/>
  <c r="AL224" i="3"/>
  <c r="AC224" i="3"/>
  <c r="AI224" i="3"/>
  <c r="AH224" i="3"/>
  <c r="AG224" i="3"/>
  <c r="AE224" i="3"/>
  <c r="AT225" i="3"/>
  <c r="AR225" i="3"/>
  <c r="AS225" i="3"/>
  <c r="AO225" i="3"/>
  <c r="AN225" i="3"/>
  <c r="AC225" i="3"/>
  <c r="AJ225" i="3"/>
  <c r="AL225" i="3"/>
  <c r="AI225" i="3"/>
  <c r="AH225" i="3"/>
  <c r="AG225" i="3"/>
  <c r="AE225" i="3"/>
  <c r="AT226" i="3"/>
  <c r="AR226" i="3"/>
  <c r="AS226" i="3"/>
  <c r="AN226" i="3"/>
  <c r="AO226" i="3"/>
  <c r="AC226" i="3"/>
  <c r="AL226" i="3"/>
  <c r="AI226" i="3"/>
  <c r="AH226" i="3"/>
  <c r="AG226" i="3"/>
  <c r="AE226" i="3"/>
  <c r="AT227" i="3"/>
  <c r="AR227" i="3"/>
  <c r="AS227" i="3"/>
  <c r="AO227" i="3"/>
  <c r="AN227" i="3"/>
  <c r="AL227" i="3"/>
  <c r="AC227" i="3"/>
  <c r="AI227" i="3"/>
  <c r="AH227" i="3"/>
  <c r="AG227" i="3"/>
  <c r="AE227" i="3"/>
  <c r="AT228" i="3"/>
  <c r="AR228" i="3"/>
  <c r="AS228" i="3"/>
  <c r="AO228" i="3"/>
  <c r="AN228" i="3"/>
  <c r="AL228" i="3"/>
  <c r="AC228" i="3"/>
  <c r="AI228" i="3"/>
  <c r="AH228" i="3"/>
  <c r="AG228" i="3"/>
  <c r="AE228" i="3"/>
  <c r="AT229" i="3"/>
  <c r="AR229" i="3"/>
  <c r="AS229" i="3"/>
  <c r="AO229" i="3"/>
  <c r="AN229" i="3"/>
  <c r="AL229" i="3"/>
  <c r="AC229" i="3"/>
  <c r="AI229" i="3"/>
  <c r="AH229" i="3"/>
  <c r="AG229" i="3"/>
  <c r="AE229" i="3"/>
  <c r="AT230" i="3"/>
  <c r="AR230" i="3"/>
  <c r="AS230" i="3"/>
  <c r="AN230" i="3"/>
  <c r="AO230" i="3"/>
  <c r="AL230" i="3"/>
  <c r="AC230" i="3"/>
  <c r="AI230" i="3"/>
  <c r="AH230" i="3"/>
  <c r="AG230" i="3"/>
  <c r="AE230" i="3"/>
  <c r="AT231" i="3"/>
  <c r="AR231" i="3"/>
  <c r="AS231" i="3"/>
  <c r="AO231" i="3"/>
  <c r="AN231" i="3"/>
  <c r="AL231" i="3"/>
  <c r="AC231" i="3"/>
  <c r="AI231" i="3"/>
  <c r="AH231" i="3"/>
  <c r="AG231" i="3"/>
  <c r="AE231" i="3"/>
  <c r="AT232" i="3"/>
  <c r="AR232" i="3"/>
  <c r="AS232" i="3"/>
  <c r="AO232" i="3"/>
  <c r="AN232" i="3"/>
  <c r="AL232" i="3"/>
  <c r="AC232" i="3"/>
  <c r="AI232" i="3"/>
  <c r="AH232" i="3"/>
  <c r="AG232" i="3"/>
  <c r="AE232" i="3"/>
  <c r="AT233" i="3"/>
  <c r="AR233" i="3"/>
  <c r="AS233" i="3"/>
  <c r="AO233" i="3"/>
  <c r="AN233" i="3"/>
  <c r="AC233" i="3"/>
  <c r="AL233" i="3"/>
  <c r="AI233" i="3"/>
  <c r="AH233" i="3"/>
  <c r="AG233" i="3"/>
  <c r="AE233" i="3"/>
  <c r="AT234" i="3"/>
  <c r="AR234" i="3"/>
  <c r="AS234" i="3"/>
  <c r="AO234" i="3"/>
  <c r="AN234" i="3"/>
  <c r="AC234" i="3"/>
  <c r="AL234" i="3"/>
  <c r="AI234" i="3"/>
  <c r="AH234" i="3"/>
  <c r="AG234" i="3"/>
  <c r="AE234" i="3"/>
  <c r="AT235" i="3"/>
  <c r="AR235" i="3"/>
  <c r="AS235" i="3"/>
  <c r="AO235" i="3"/>
  <c r="AN235" i="3"/>
  <c r="AL235" i="3"/>
  <c r="AC235" i="3"/>
  <c r="AI235" i="3"/>
  <c r="AH235" i="3"/>
  <c r="AG235" i="3"/>
  <c r="AE235" i="3"/>
  <c r="AT236" i="3"/>
  <c r="AR236" i="3"/>
  <c r="AS236" i="3"/>
  <c r="AO236" i="3"/>
  <c r="AN236" i="3"/>
  <c r="AL236" i="3"/>
  <c r="AC236" i="3"/>
  <c r="AI236" i="3"/>
  <c r="AH236" i="3"/>
  <c r="AG236" i="3"/>
  <c r="AE236" i="3"/>
  <c r="AT237" i="3"/>
  <c r="AR237" i="3"/>
  <c r="AS237" i="3"/>
  <c r="AO237" i="3"/>
  <c r="AN237" i="3"/>
  <c r="AL237" i="3"/>
  <c r="AC237" i="3"/>
  <c r="AI237" i="3"/>
  <c r="AH237" i="3"/>
  <c r="AG237" i="3"/>
  <c r="AE237" i="3"/>
  <c r="AT238" i="3"/>
  <c r="AR238" i="3"/>
  <c r="AS238" i="3"/>
  <c r="AO238" i="3"/>
  <c r="AN238" i="3"/>
  <c r="AL238" i="3"/>
  <c r="AC238" i="3"/>
  <c r="AI238" i="3"/>
  <c r="AH238" i="3"/>
  <c r="AG238" i="3"/>
  <c r="AE238" i="3"/>
  <c r="AT239" i="3"/>
  <c r="AR239" i="3"/>
  <c r="AS239" i="3"/>
  <c r="AO239" i="3"/>
  <c r="AN239" i="3"/>
  <c r="AL239" i="3"/>
  <c r="AC239" i="3"/>
  <c r="AI239" i="3"/>
  <c r="AH239" i="3"/>
  <c r="AG239" i="3"/>
  <c r="AE239" i="3"/>
  <c r="AT240" i="3"/>
  <c r="AR240" i="3"/>
  <c r="AS240" i="3"/>
  <c r="AO240" i="3"/>
  <c r="AN240" i="3"/>
  <c r="AL240" i="3"/>
  <c r="AC240" i="3"/>
  <c r="AI240" i="3"/>
  <c r="AH240" i="3"/>
  <c r="AG240" i="3"/>
  <c r="AE240" i="3"/>
  <c r="AT241" i="3"/>
  <c r="AR241" i="3"/>
  <c r="AS241" i="3"/>
  <c r="AO241" i="3"/>
  <c r="AN241" i="3"/>
  <c r="AC241" i="3"/>
  <c r="AJ241" i="3"/>
  <c r="AL241" i="3"/>
  <c r="AI241" i="3"/>
  <c r="AH241" i="3"/>
  <c r="AG241" i="3"/>
  <c r="AE241" i="3"/>
  <c r="AT242" i="3"/>
  <c r="AR242" i="3"/>
  <c r="AS242" i="3"/>
  <c r="AO242" i="3"/>
  <c r="AN242" i="3"/>
  <c r="AC242" i="3"/>
  <c r="AL242" i="3"/>
  <c r="AI242" i="3"/>
  <c r="AH242" i="3"/>
  <c r="AG242" i="3"/>
  <c r="AE242" i="3"/>
  <c r="AT243" i="3"/>
  <c r="AR243" i="3"/>
  <c r="AS243" i="3"/>
  <c r="AO243" i="3"/>
  <c r="AN243" i="3"/>
  <c r="AL243" i="3"/>
  <c r="AC243" i="3"/>
  <c r="AI243" i="3"/>
  <c r="AH243" i="3"/>
  <c r="AG243" i="3"/>
  <c r="AE243" i="3"/>
  <c r="AT244" i="3"/>
  <c r="AR244" i="3"/>
  <c r="AS244" i="3"/>
  <c r="AO244" i="3"/>
  <c r="AN244" i="3"/>
  <c r="AL244" i="3"/>
  <c r="AC244" i="3"/>
  <c r="AI244" i="3"/>
  <c r="AH244" i="3"/>
  <c r="AG244" i="3"/>
  <c r="AE244" i="3"/>
  <c r="AT245" i="3"/>
  <c r="AR245" i="3"/>
  <c r="AS245" i="3"/>
  <c r="AO245" i="3"/>
  <c r="AN245" i="3"/>
  <c r="AL245" i="3"/>
  <c r="AC245" i="3"/>
  <c r="AI245" i="3"/>
  <c r="AH245" i="3"/>
  <c r="AG245" i="3"/>
  <c r="AE245" i="3"/>
  <c r="AT246" i="3"/>
  <c r="AR246" i="3"/>
  <c r="AS246" i="3"/>
  <c r="AO246" i="3"/>
  <c r="AN246" i="3"/>
  <c r="AL246" i="3"/>
  <c r="AC246" i="3"/>
  <c r="AI246" i="3"/>
  <c r="AH246" i="3"/>
  <c r="AG246" i="3"/>
  <c r="AE246" i="3"/>
  <c r="AT247" i="3"/>
  <c r="AR247" i="3"/>
  <c r="AS247" i="3"/>
  <c r="AO247" i="3"/>
  <c r="AN247" i="3"/>
  <c r="AL247" i="3"/>
  <c r="AC247" i="3"/>
  <c r="AI247" i="3"/>
  <c r="AH247" i="3"/>
  <c r="AG247" i="3"/>
  <c r="AE247" i="3"/>
  <c r="AT248" i="3"/>
  <c r="AR248" i="3"/>
  <c r="AS248" i="3"/>
  <c r="AO248" i="3"/>
  <c r="AN248" i="3"/>
  <c r="AL248" i="3"/>
  <c r="AC248" i="3"/>
  <c r="AI248" i="3"/>
  <c r="AH248" i="3"/>
  <c r="AG248" i="3"/>
  <c r="AE248" i="3"/>
  <c r="AT249" i="3"/>
  <c r="AR249" i="3"/>
  <c r="AS249" i="3"/>
  <c r="AO249" i="3"/>
  <c r="AN249" i="3"/>
  <c r="AC249" i="3"/>
  <c r="AJ249" i="3"/>
  <c r="AL249" i="3"/>
  <c r="AI249" i="3"/>
  <c r="AH249" i="3"/>
  <c r="AG249" i="3"/>
  <c r="AE249" i="3"/>
  <c r="AT250" i="3"/>
  <c r="AR250" i="3"/>
  <c r="AS250" i="3"/>
  <c r="AO250" i="3"/>
  <c r="AN250" i="3"/>
  <c r="AC250" i="3"/>
  <c r="AL250" i="3"/>
  <c r="AI250" i="3"/>
  <c r="AH250" i="3"/>
  <c r="AG250" i="3"/>
  <c r="AE250" i="3"/>
  <c r="AT251" i="3"/>
  <c r="AR251" i="3"/>
  <c r="AS251" i="3"/>
  <c r="AO251" i="3"/>
  <c r="AN251" i="3"/>
  <c r="AL251" i="3"/>
  <c r="AC251" i="3"/>
  <c r="AI251" i="3"/>
  <c r="AH251" i="3"/>
  <c r="AG251" i="3"/>
  <c r="AE251" i="3"/>
  <c r="AT252" i="3"/>
  <c r="AR252" i="3"/>
  <c r="AS252" i="3"/>
  <c r="AO252" i="3"/>
  <c r="AN252" i="3"/>
  <c r="AL252" i="3"/>
  <c r="AC252" i="3"/>
  <c r="AI252" i="3"/>
  <c r="AH252" i="3"/>
  <c r="AG252" i="3"/>
  <c r="AE252" i="3"/>
  <c r="AT253" i="3"/>
  <c r="AR253" i="3"/>
  <c r="AS253" i="3"/>
  <c r="AO253" i="3"/>
  <c r="AN253" i="3"/>
  <c r="AL253" i="3"/>
  <c r="AC253" i="3"/>
  <c r="AI253" i="3"/>
  <c r="AH253" i="3"/>
  <c r="AG253" i="3"/>
  <c r="AE253" i="3"/>
  <c r="AT254" i="3"/>
  <c r="AR254" i="3"/>
  <c r="AS254" i="3"/>
  <c r="AO254" i="3"/>
  <c r="AN254" i="3"/>
  <c r="AL254" i="3"/>
  <c r="AC254" i="3"/>
  <c r="AI254" i="3"/>
  <c r="AH254" i="3"/>
  <c r="AG254" i="3"/>
  <c r="AE254" i="3"/>
  <c r="AT255" i="3"/>
  <c r="AR255" i="3"/>
  <c r="AS255" i="3"/>
  <c r="AO255" i="3"/>
  <c r="AN255" i="3"/>
  <c r="AL255" i="3"/>
  <c r="AC255" i="3"/>
  <c r="AI255" i="3"/>
  <c r="AH255" i="3"/>
  <c r="AG255" i="3"/>
  <c r="AE255" i="3"/>
  <c r="AT256" i="3"/>
  <c r="AR256" i="3"/>
  <c r="AS256" i="3"/>
  <c r="AO256" i="3"/>
  <c r="AN256" i="3"/>
  <c r="AL256" i="3"/>
  <c r="AC256" i="3"/>
  <c r="AI256" i="3"/>
  <c r="AH256" i="3"/>
  <c r="AG256" i="3"/>
  <c r="AE256" i="3"/>
  <c r="AT257" i="3"/>
  <c r="AR257" i="3"/>
  <c r="AS257" i="3"/>
  <c r="AO257" i="3"/>
  <c r="AN257" i="3"/>
  <c r="AC257" i="3"/>
  <c r="AJ257" i="3"/>
  <c r="AL257" i="3"/>
  <c r="AI257" i="3"/>
  <c r="AH257" i="3"/>
  <c r="AG257" i="3"/>
  <c r="AE257" i="3"/>
  <c r="AT258" i="3"/>
  <c r="AR258" i="3"/>
  <c r="AS258" i="3"/>
  <c r="AO258" i="3"/>
  <c r="AN258" i="3"/>
  <c r="AC258" i="3"/>
  <c r="AL258" i="3"/>
  <c r="AI258" i="3"/>
  <c r="AH258" i="3"/>
  <c r="AG258" i="3"/>
  <c r="AE258" i="3"/>
  <c r="AT259" i="3"/>
  <c r="AR259" i="3"/>
  <c r="AS259" i="3"/>
  <c r="AO259" i="3"/>
  <c r="AN259" i="3"/>
  <c r="AL259" i="3"/>
  <c r="AC259" i="3"/>
  <c r="AI259" i="3"/>
  <c r="AH259" i="3"/>
  <c r="AG259" i="3"/>
  <c r="AE259" i="3"/>
  <c r="AT260" i="3"/>
  <c r="AR260" i="3"/>
  <c r="AS260" i="3"/>
  <c r="AO260" i="3"/>
  <c r="AN260" i="3"/>
  <c r="AL260" i="3"/>
  <c r="AC260" i="3"/>
  <c r="AI260" i="3"/>
  <c r="AH260" i="3"/>
  <c r="AG260" i="3"/>
  <c r="AE260" i="3"/>
  <c r="AT261" i="3"/>
  <c r="AR261" i="3"/>
  <c r="AS261" i="3"/>
  <c r="AO261" i="3"/>
  <c r="AN261" i="3"/>
  <c r="AL261" i="3"/>
  <c r="AC261" i="3"/>
  <c r="AI261" i="3"/>
  <c r="AH261" i="3"/>
  <c r="AG261" i="3"/>
  <c r="AE261" i="3"/>
  <c r="AT262" i="3"/>
  <c r="AR262" i="3"/>
  <c r="AS262" i="3"/>
  <c r="AO262" i="3"/>
  <c r="AN262" i="3"/>
  <c r="AL262" i="3"/>
  <c r="AC262" i="3"/>
  <c r="AI262" i="3"/>
  <c r="AH262" i="3"/>
  <c r="AG262" i="3"/>
  <c r="AE262" i="3"/>
  <c r="AT263" i="3"/>
  <c r="AR263" i="3"/>
  <c r="AS263" i="3"/>
  <c r="AO263" i="3"/>
  <c r="AN263" i="3"/>
  <c r="AL263" i="3"/>
  <c r="AC263" i="3"/>
  <c r="AI263" i="3"/>
  <c r="AH263" i="3"/>
  <c r="AG263" i="3"/>
  <c r="AE263" i="3"/>
  <c r="AT264" i="3"/>
  <c r="AR264" i="3"/>
  <c r="AS264" i="3"/>
  <c r="AO264" i="3"/>
  <c r="AN264" i="3"/>
  <c r="AL264" i="3"/>
  <c r="AC264" i="3"/>
  <c r="AI264" i="3"/>
  <c r="AH264" i="3"/>
  <c r="AG264" i="3"/>
  <c r="AE264" i="3"/>
  <c r="AT265" i="3"/>
  <c r="AR265" i="3"/>
  <c r="AS265" i="3"/>
  <c r="AO265" i="3"/>
  <c r="AN265" i="3"/>
  <c r="AC265" i="3"/>
  <c r="AL265" i="3"/>
  <c r="AI265" i="3"/>
  <c r="AH265" i="3"/>
  <c r="AG265" i="3"/>
  <c r="AE265" i="3"/>
  <c r="AT266" i="3"/>
  <c r="AR266" i="3"/>
  <c r="AS266" i="3"/>
  <c r="AO266" i="3"/>
  <c r="AN266" i="3"/>
  <c r="AC266" i="3"/>
  <c r="AL266" i="3"/>
  <c r="AI266" i="3"/>
  <c r="AH266" i="3"/>
  <c r="AG266" i="3"/>
  <c r="AE266" i="3"/>
  <c r="AT267" i="3"/>
  <c r="AR267" i="3"/>
  <c r="AS267" i="3"/>
  <c r="AO267" i="3"/>
  <c r="AN267" i="3"/>
  <c r="AL267" i="3"/>
  <c r="AC267" i="3"/>
  <c r="AI267" i="3"/>
  <c r="AH267" i="3"/>
  <c r="AG267" i="3"/>
  <c r="AE267" i="3"/>
  <c r="AT268" i="3"/>
  <c r="AR268" i="3"/>
  <c r="AS268" i="3"/>
  <c r="AO268" i="3"/>
  <c r="AN268" i="3"/>
  <c r="AL268" i="3"/>
  <c r="AC268" i="3"/>
  <c r="AI268" i="3"/>
  <c r="AH268" i="3"/>
  <c r="AG268" i="3"/>
  <c r="AE268" i="3"/>
  <c r="AT269" i="3"/>
  <c r="AR269" i="3"/>
  <c r="AS269" i="3"/>
  <c r="AO269" i="3"/>
  <c r="AN269" i="3"/>
  <c r="AL269" i="3"/>
  <c r="AC269" i="3"/>
  <c r="AI269" i="3"/>
  <c r="AH269" i="3"/>
  <c r="AG269" i="3"/>
  <c r="AE269" i="3"/>
  <c r="AT270" i="3"/>
  <c r="AR270" i="3"/>
  <c r="AS270" i="3"/>
  <c r="AO270" i="3"/>
  <c r="AN270" i="3"/>
  <c r="AL270" i="3"/>
  <c r="AC270" i="3"/>
  <c r="AI270" i="3"/>
  <c r="AH270" i="3"/>
  <c r="AG270" i="3"/>
  <c r="AE270" i="3"/>
  <c r="AT271" i="3"/>
  <c r="AR271" i="3"/>
  <c r="AS271" i="3"/>
  <c r="AO271" i="3"/>
  <c r="AN271" i="3"/>
  <c r="AL271" i="3"/>
  <c r="AC271" i="3"/>
  <c r="AI271" i="3"/>
  <c r="AH271" i="3"/>
  <c r="AG271" i="3"/>
  <c r="AE271" i="3"/>
  <c r="AT272" i="3"/>
  <c r="AR272" i="3"/>
  <c r="AS272" i="3"/>
  <c r="AO272" i="3"/>
  <c r="AN272" i="3"/>
  <c r="AL272" i="3"/>
  <c r="AC272" i="3"/>
  <c r="AI272" i="3"/>
  <c r="AH272" i="3"/>
  <c r="AG272" i="3"/>
  <c r="AE272" i="3"/>
  <c r="AT273" i="3"/>
  <c r="AR273" i="3"/>
  <c r="AS273" i="3"/>
  <c r="AO273" i="3"/>
  <c r="AN273" i="3"/>
  <c r="AC273" i="3"/>
  <c r="AJ273" i="3"/>
  <c r="AL273" i="3"/>
  <c r="AI273" i="3"/>
  <c r="AH273" i="3"/>
  <c r="AG273" i="3"/>
  <c r="AE273" i="3"/>
  <c r="AT274" i="3"/>
  <c r="AR274" i="3"/>
  <c r="AS274" i="3"/>
  <c r="AO274" i="3"/>
  <c r="AN274" i="3"/>
  <c r="AC274" i="3"/>
  <c r="AL274" i="3"/>
  <c r="AI274" i="3"/>
  <c r="AH274" i="3"/>
  <c r="AG274" i="3"/>
  <c r="AE274" i="3"/>
  <c r="AT275" i="3"/>
  <c r="AR275" i="3"/>
  <c r="AS275" i="3"/>
  <c r="AO275" i="3"/>
  <c r="AN275" i="3"/>
  <c r="AL275" i="3"/>
  <c r="AC275" i="3"/>
  <c r="AI275" i="3"/>
  <c r="AH275" i="3"/>
  <c r="AG275" i="3"/>
  <c r="AE275" i="3"/>
  <c r="AT276" i="3"/>
  <c r="AR276" i="3"/>
  <c r="AS276" i="3"/>
  <c r="AO276" i="3"/>
  <c r="AN276" i="3"/>
  <c r="AL276" i="3"/>
  <c r="AC276" i="3"/>
  <c r="AI276" i="3"/>
  <c r="AH276" i="3"/>
  <c r="AG276" i="3"/>
  <c r="AE276" i="3"/>
  <c r="AT277" i="3"/>
  <c r="AR277" i="3"/>
  <c r="AS277" i="3"/>
  <c r="AO277" i="3"/>
  <c r="AN277" i="3"/>
  <c r="AL277" i="3"/>
  <c r="AC277" i="3"/>
  <c r="AI277" i="3"/>
  <c r="AH277" i="3"/>
  <c r="AG277" i="3"/>
  <c r="AE277" i="3"/>
  <c r="AT278" i="3"/>
  <c r="AR278" i="3"/>
  <c r="AS278" i="3"/>
  <c r="AO278" i="3"/>
  <c r="AN278" i="3"/>
  <c r="AL278" i="3"/>
  <c r="AC278" i="3"/>
  <c r="AI278" i="3"/>
  <c r="AH278" i="3"/>
  <c r="AG278" i="3"/>
  <c r="AE278" i="3"/>
  <c r="AT279" i="3"/>
  <c r="AR279" i="3"/>
  <c r="AS279" i="3"/>
  <c r="AO279" i="3"/>
  <c r="AN279" i="3"/>
  <c r="AL279" i="3"/>
  <c r="AC279" i="3"/>
  <c r="AI279" i="3"/>
  <c r="AH279" i="3"/>
  <c r="AG279" i="3"/>
  <c r="AE279" i="3"/>
  <c r="AT280" i="3"/>
  <c r="AR280" i="3"/>
  <c r="AS280" i="3"/>
  <c r="AO280" i="3"/>
  <c r="AN280" i="3"/>
  <c r="AL280" i="3"/>
  <c r="AC280" i="3"/>
  <c r="AI280" i="3"/>
  <c r="AH280" i="3"/>
  <c r="AG280" i="3"/>
  <c r="AE280" i="3"/>
  <c r="AT281" i="3"/>
  <c r="AR281" i="3"/>
  <c r="AS281" i="3"/>
  <c r="AO281" i="3"/>
  <c r="AN281" i="3"/>
  <c r="AC281" i="3"/>
  <c r="AJ281" i="3"/>
  <c r="AL281" i="3"/>
  <c r="AI281" i="3"/>
  <c r="AH281" i="3"/>
  <c r="AG281" i="3"/>
  <c r="AE281" i="3"/>
  <c r="AT282" i="3"/>
  <c r="AR282" i="3"/>
  <c r="AS282" i="3"/>
  <c r="AO282" i="3"/>
  <c r="AN282" i="3"/>
  <c r="AC282" i="3"/>
  <c r="AL282" i="3"/>
  <c r="AI282" i="3"/>
  <c r="AH282" i="3"/>
  <c r="AG282" i="3"/>
  <c r="AE282" i="3"/>
  <c r="AT283" i="3"/>
  <c r="AR283" i="3"/>
  <c r="AS283" i="3"/>
  <c r="AO283" i="3"/>
  <c r="AN283" i="3"/>
  <c r="AL283" i="3"/>
  <c r="AC283" i="3"/>
  <c r="AI283" i="3"/>
  <c r="AH283" i="3"/>
  <c r="AG283" i="3"/>
  <c r="AE283" i="3"/>
  <c r="AT284" i="3"/>
  <c r="AR284" i="3"/>
  <c r="AS284" i="3"/>
  <c r="AO284" i="3"/>
  <c r="AN284" i="3"/>
  <c r="AL284" i="3"/>
  <c r="AC284" i="3"/>
  <c r="AI284" i="3"/>
  <c r="AH284" i="3"/>
  <c r="AG284" i="3"/>
  <c r="AE284" i="3"/>
  <c r="AT285" i="3"/>
  <c r="AR285" i="3"/>
  <c r="AS285" i="3"/>
  <c r="AO285" i="3"/>
  <c r="AN285" i="3"/>
  <c r="AL285" i="3"/>
  <c r="AC285" i="3"/>
  <c r="AI285" i="3"/>
  <c r="AH285" i="3"/>
  <c r="AG285" i="3"/>
  <c r="AE285" i="3"/>
  <c r="AT286" i="3"/>
  <c r="AR286" i="3"/>
  <c r="AS286" i="3"/>
  <c r="AO286" i="3"/>
  <c r="AN286" i="3"/>
  <c r="AL286" i="3"/>
  <c r="AC286" i="3"/>
  <c r="AI286" i="3"/>
  <c r="AH286" i="3"/>
  <c r="AG286" i="3"/>
  <c r="AE286" i="3"/>
  <c r="AT287" i="3"/>
  <c r="AR287" i="3"/>
  <c r="AS287" i="3"/>
  <c r="AO287" i="3"/>
  <c r="AN287" i="3"/>
  <c r="AL287" i="3"/>
  <c r="AC287" i="3"/>
  <c r="AI287" i="3"/>
  <c r="AH287" i="3"/>
  <c r="AG287" i="3"/>
  <c r="AE287" i="3"/>
  <c r="AT288" i="3"/>
  <c r="AR288" i="3"/>
  <c r="AS288" i="3"/>
  <c r="AO288" i="3"/>
  <c r="AN288" i="3"/>
  <c r="AL288" i="3"/>
  <c r="AC288" i="3"/>
  <c r="AI288" i="3"/>
  <c r="AH288" i="3"/>
  <c r="AG288" i="3"/>
  <c r="AE288" i="3"/>
  <c r="AT289" i="3"/>
  <c r="AR289" i="3"/>
  <c r="AS289" i="3"/>
  <c r="AO289" i="3"/>
  <c r="AN289" i="3"/>
  <c r="AC289" i="3"/>
  <c r="AJ289" i="3"/>
  <c r="AE289" i="3"/>
  <c r="AG289" i="3"/>
  <c r="AH289" i="3"/>
  <c r="AI289" i="3"/>
  <c r="AK289" i="3"/>
  <c r="AL289" i="3"/>
  <c r="AT290" i="3"/>
  <c r="AR290" i="3"/>
  <c r="AS290" i="3"/>
  <c r="AO290" i="3"/>
  <c r="AN290" i="3"/>
  <c r="AC290" i="3"/>
  <c r="AL290" i="3"/>
  <c r="AI290" i="3"/>
  <c r="AH290" i="3"/>
  <c r="AG290" i="3"/>
  <c r="AE290" i="3"/>
  <c r="AT291" i="3"/>
  <c r="AR291" i="3"/>
  <c r="AS291" i="3"/>
  <c r="AO291" i="3"/>
  <c r="AN291" i="3"/>
  <c r="AL291" i="3"/>
  <c r="AC291" i="3"/>
  <c r="AI291" i="3"/>
  <c r="AH291" i="3"/>
  <c r="AG291" i="3"/>
  <c r="AE291" i="3"/>
  <c r="AT292" i="3"/>
  <c r="AR292" i="3"/>
  <c r="AS292" i="3"/>
  <c r="AO292" i="3"/>
  <c r="AN292" i="3"/>
  <c r="AL292" i="3"/>
  <c r="AC292" i="3"/>
  <c r="AI292" i="3"/>
  <c r="AH292" i="3"/>
  <c r="AG292" i="3"/>
  <c r="AE292" i="3"/>
  <c r="AT293" i="3"/>
  <c r="AR293" i="3"/>
  <c r="AS293" i="3"/>
  <c r="AO293" i="3"/>
  <c r="AN293" i="3"/>
  <c r="AL293" i="3"/>
  <c r="AC293" i="3"/>
  <c r="AI293" i="3"/>
  <c r="AH293" i="3"/>
  <c r="AG293" i="3"/>
  <c r="AE293" i="3"/>
  <c r="AT294" i="3"/>
  <c r="AR294" i="3"/>
  <c r="AS294" i="3"/>
  <c r="AO294" i="3"/>
  <c r="AN294" i="3"/>
  <c r="AL294" i="3"/>
  <c r="AC294" i="3"/>
  <c r="AI294" i="3"/>
  <c r="AH294" i="3"/>
  <c r="AG294" i="3"/>
  <c r="AE294" i="3"/>
  <c r="AB295" i="3"/>
  <c r="AT295" i="3"/>
  <c r="AR295" i="3"/>
  <c r="AS295" i="3"/>
  <c r="AO295" i="3"/>
  <c r="AN295" i="3"/>
  <c r="AL295" i="3"/>
  <c r="AC295" i="3"/>
  <c r="AI295" i="3"/>
  <c r="AH295" i="3"/>
  <c r="AG295" i="3"/>
  <c r="AE295" i="3"/>
  <c r="AT296" i="3"/>
  <c r="AR296" i="3"/>
  <c r="AS296" i="3"/>
  <c r="AO296" i="3"/>
  <c r="AN296" i="3"/>
  <c r="AL296" i="3"/>
  <c r="AC296" i="3"/>
  <c r="AI296" i="3"/>
  <c r="AH296" i="3"/>
  <c r="AG296" i="3"/>
  <c r="AE296" i="3"/>
  <c r="AB297" i="3"/>
  <c r="AT297" i="3"/>
  <c r="AR297" i="3"/>
  <c r="AS297" i="3"/>
  <c r="AO297" i="3"/>
  <c r="AN297" i="3"/>
  <c r="AC297" i="3"/>
  <c r="AL297" i="3"/>
  <c r="AI297" i="3"/>
  <c r="AH297" i="3"/>
  <c r="AG297" i="3"/>
  <c r="AE297" i="3"/>
  <c r="AB298" i="3"/>
  <c r="AT298" i="3"/>
  <c r="AR298" i="3"/>
  <c r="AS298" i="3"/>
  <c r="AO298" i="3"/>
  <c r="AN298" i="3"/>
  <c r="AC298" i="3"/>
  <c r="AL298" i="3"/>
  <c r="AI298" i="3"/>
  <c r="AH298" i="3"/>
  <c r="AG298" i="3"/>
  <c r="AE298" i="3"/>
  <c r="AB299" i="3"/>
  <c r="AT299" i="3"/>
  <c r="AR299" i="3"/>
  <c r="AS299" i="3"/>
  <c r="AO299" i="3"/>
  <c r="AN299" i="3"/>
  <c r="AL299" i="3"/>
  <c r="AC299" i="3"/>
  <c r="AI299" i="3"/>
  <c r="AH299" i="3"/>
  <c r="AG299" i="3"/>
  <c r="AE299" i="3"/>
  <c r="AB300" i="3"/>
  <c r="AT300" i="3"/>
  <c r="AR300" i="3"/>
  <c r="AS300" i="3"/>
  <c r="AO300" i="3"/>
  <c r="AN300" i="3"/>
  <c r="AL300" i="3"/>
  <c r="AC300" i="3"/>
  <c r="AI300" i="3"/>
  <c r="AH300" i="3"/>
  <c r="AG300" i="3"/>
  <c r="AE300" i="3"/>
  <c r="AB301" i="3"/>
  <c r="AT301" i="3"/>
  <c r="AR301" i="3"/>
  <c r="AS301" i="3"/>
  <c r="AO301" i="3"/>
  <c r="AN301" i="3"/>
  <c r="AL301" i="3"/>
  <c r="AC301" i="3"/>
  <c r="AI301" i="3"/>
  <c r="AH301" i="3"/>
  <c r="AG301" i="3"/>
  <c r="AE301" i="3"/>
  <c r="AB302" i="3"/>
  <c r="AT302" i="3"/>
  <c r="AR302" i="3"/>
  <c r="AS302" i="3"/>
  <c r="AO302" i="3"/>
  <c r="AN302" i="3"/>
  <c r="AL302" i="3"/>
  <c r="AC302" i="3"/>
  <c r="AI302" i="3"/>
  <c r="AH302" i="3"/>
  <c r="AG302" i="3"/>
  <c r="AE302" i="3"/>
  <c r="AB303" i="3"/>
  <c r="AT303" i="3"/>
  <c r="AR303" i="3"/>
  <c r="AS303" i="3"/>
  <c r="AO303" i="3"/>
  <c r="AN303" i="3"/>
  <c r="AL303" i="3"/>
  <c r="AC303" i="3"/>
  <c r="AI303" i="3"/>
  <c r="AH303" i="3"/>
  <c r="AG303" i="3"/>
  <c r="AE303" i="3"/>
  <c r="AB304" i="3"/>
  <c r="AT304" i="3"/>
  <c r="AR304" i="3"/>
  <c r="AS304" i="3"/>
  <c r="AO304" i="3"/>
  <c r="AN304" i="3"/>
  <c r="AL304" i="3"/>
  <c r="AC304" i="3"/>
  <c r="AI304" i="3"/>
  <c r="AH304" i="3"/>
  <c r="AG304" i="3"/>
  <c r="AE304" i="3"/>
  <c r="AB305" i="3"/>
  <c r="AT305" i="3"/>
  <c r="AR305" i="3"/>
  <c r="AS305" i="3"/>
  <c r="AO305" i="3"/>
  <c r="AN305" i="3"/>
  <c r="AC305" i="3"/>
  <c r="AL305" i="3"/>
  <c r="AI305" i="3"/>
  <c r="AH305" i="3"/>
  <c r="AG305" i="3"/>
  <c r="AE305" i="3"/>
  <c r="AB306" i="3"/>
  <c r="AT306" i="3"/>
  <c r="AR306" i="3"/>
  <c r="AS306" i="3"/>
  <c r="AO306" i="3"/>
  <c r="AN306" i="3"/>
  <c r="AC306" i="3"/>
  <c r="AL306" i="3"/>
  <c r="AI306" i="3"/>
  <c r="AH306" i="3"/>
  <c r="AG306" i="3"/>
  <c r="AE306" i="3"/>
  <c r="AB307" i="3"/>
  <c r="AT307" i="3"/>
  <c r="AR307" i="3"/>
  <c r="AS307" i="3"/>
  <c r="AO307" i="3"/>
  <c r="AN307" i="3"/>
  <c r="AL307" i="3"/>
  <c r="AC307" i="3"/>
  <c r="AI307" i="3"/>
  <c r="AH307" i="3"/>
  <c r="AG307" i="3"/>
  <c r="AE307" i="3"/>
  <c r="AB308" i="3"/>
  <c r="AT308" i="3"/>
  <c r="AR308" i="3"/>
  <c r="AS308" i="3"/>
  <c r="AO308" i="3"/>
  <c r="AN308" i="3"/>
  <c r="AL308" i="3"/>
  <c r="AC308" i="3"/>
  <c r="AI308" i="3"/>
  <c r="AH308" i="3"/>
  <c r="AG308" i="3"/>
  <c r="AE308" i="3"/>
  <c r="AB309" i="3"/>
  <c r="AT309" i="3"/>
  <c r="AR309" i="3"/>
  <c r="AS309" i="3"/>
  <c r="AO309" i="3"/>
  <c r="AN309" i="3"/>
  <c r="AL309" i="3"/>
  <c r="AC309" i="3"/>
  <c r="AI309" i="3"/>
  <c r="AH309" i="3"/>
  <c r="AG309" i="3"/>
  <c r="AE309" i="3"/>
  <c r="AB310" i="3"/>
  <c r="AT310" i="3"/>
  <c r="AR310" i="3"/>
  <c r="AS310" i="3"/>
  <c r="AO310" i="3"/>
  <c r="AN310" i="3"/>
  <c r="AL310" i="3"/>
  <c r="AC310" i="3"/>
  <c r="AI310" i="3"/>
  <c r="AH310" i="3"/>
  <c r="AG310" i="3"/>
  <c r="AE310" i="3"/>
  <c r="AB311" i="3"/>
  <c r="AT311" i="3"/>
  <c r="AR311" i="3"/>
  <c r="AS311" i="3"/>
  <c r="AO311" i="3"/>
  <c r="AN311" i="3"/>
  <c r="AL311" i="3"/>
  <c r="AC311" i="3"/>
  <c r="AI311" i="3"/>
  <c r="AH311" i="3"/>
  <c r="AG311" i="3"/>
  <c r="AE311" i="3"/>
  <c r="AB312" i="3"/>
  <c r="AT312" i="3"/>
  <c r="AR312" i="3"/>
  <c r="AS312" i="3"/>
  <c r="AO312" i="3"/>
  <c r="AN312" i="3"/>
  <c r="AL312" i="3"/>
  <c r="AC312" i="3"/>
  <c r="AI312" i="3"/>
  <c r="AH312" i="3"/>
  <c r="AG312" i="3"/>
  <c r="AE312" i="3"/>
  <c r="AB313" i="3"/>
  <c r="AT313" i="3"/>
  <c r="AR313" i="3"/>
  <c r="AS313" i="3"/>
  <c r="AO313" i="3"/>
  <c r="AN313" i="3"/>
  <c r="AC313" i="3"/>
  <c r="AL313" i="3"/>
  <c r="AI313" i="3"/>
  <c r="AH313" i="3"/>
  <c r="AG313" i="3"/>
  <c r="AE313" i="3"/>
  <c r="AB314" i="3"/>
  <c r="AT314" i="3"/>
  <c r="AR314" i="3"/>
  <c r="AS314" i="3"/>
  <c r="AO314" i="3"/>
  <c r="AN314" i="3"/>
  <c r="AC314" i="3"/>
  <c r="AL314" i="3"/>
  <c r="AI314" i="3"/>
  <c r="AH314" i="3"/>
  <c r="AG314" i="3"/>
  <c r="AE314" i="3"/>
  <c r="AB315" i="3"/>
  <c r="AT315" i="3"/>
  <c r="AR315" i="3"/>
  <c r="AS315" i="3"/>
  <c r="AO315" i="3"/>
  <c r="AN315" i="3"/>
  <c r="AL315" i="3"/>
  <c r="AC315" i="3"/>
  <c r="AI315" i="3"/>
  <c r="AH315" i="3"/>
  <c r="AG315" i="3"/>
  <c r="AE315" i="3"/>
  <c r="AT316" i="3"/>
  <c r="AR316" i="3"/>
  <c r="AS316" i="3"/>
  <c r="AO316" i="3"/>
  <c r="AN316" i="3"/>
  <c r="AL316" i="3"/>
  <c r="AC316" i="3"/>
  <c r="AI316" i="3"/>
  <c r="AH316" i="3"/>
  <c r="AG316" i="3"/>
  <c r="AE316" i="3"/>
  <c r="AT317" i="3"/>
  <c r="AR317" i="3"/>
  <c r="AS317" i="3"/>
  <c r="AO317" i="3"/>
  <c r="AN317" i="3"/>
  <c r="AL317" i="3"/>
  <c r="AC317" i="3"/>
  <c r="AI317" i="3"/>
  <c r="AH317" i="3"/>
  <c r="AG317" i="3"/>
  <c r="AE317" i="3"/>
  <c r="AT318" i="3"/>
  <c r="AR318" i="3"/>
  <c r="AS318" i="3"/>
  <c r="AO318" i="3"/>
  <c r="AN318" i="3"/>
  <c r="AL318" i="3"/>
  <c r="AC318" i="3"/>
  <c r="AI318" i="3"/>
  <c r="AH318" i="3"/>
  <c r="AG318" i="3"/>
  <c r="AE318" i="3"/>
  <c r="AT319" i="3"/>
  <c r="AR319" i="3"/>
  <c r="AS319" i="3"/>
  <c r="AO319" i="3"/>
  <c r="AN319" i="3"/>
  <c r="AL319" i="3"/>
  <c r="AC319" i="3"/>
  <c r="AI319" i="3"/>
  <c r="AH319" i="3"/>
  <c r="AG319" i="3"/>
  <c r="AE319" i="3"/>
  <c r="AT320" i="3"/>
  <c r="AR320" i="3"/>
  <c r="AS320" i="3"/>
  <c r="AO320" i="3"/>
  <c r="AN320" i="3"/>
  <c r="AL320" i="3"/>
  <c r="AC320" i="3"/>
  <c r="AI320" i="3"/>
  <c r="AH320" i="3"/>
  <c r="AG320" i="3"/>
  <c r="AE320" i="3"/>
  <c r="AT321" i="3"/>
  <c r="AR321" i="3"/>
  <c r="AS321" i="3"/>
  <c r="AO321" i="3"/>
  <c r="AN321" i="3"/>
  <c r="AC321" i="3"/>
  <c r="AL321" i="3"/>
  <c r="AI321" i="3"/>
  <c r="AH321" i="3"/>
  <c r="AG321" i="3"/>
  <c r="AE321" i="3"/>
  <c r="AT322" i="3"/>
  <c r="AR322" i="3"/>
  <c r="AS322" i="3"/>
  <c r="AO322" i="3"/>
  <c r="AN322" i="3"/>
  <c r="AC322" i="3"/>
  <c r="AL322" i="3"/>
  <c r="AI322" i="3"/>
  <c r="AH322" i="3"/>
  <c r="AG322" i="3"/>
  <c r="AE322" i="3"/>
  <c r="AT323" i="3"/>
  <c r="AR323" i="3"/>
  <c r="AS323" i="3"/>
  <c r="AO323" i="3"/>
  <c r="AN323" i="3"/>
  <c r="AL323" i="3"/>
  <c r="AC323" i="3"/>
  <c r="AI323" i="3"/>
  <c r="AH323" i="3"/>
  <c r="AG323" i="3"/>
  <c r="AE323" i="3"/>
  <c r="AT324" i="3"/>
  <c r="AR324" i="3"/>
  <c r="AS324" i="3"/>
  <c r="AO324" i="3"/>
  <c r="AN324" i="3"/>
  <c r="AL324" i="3"/>
  <c r="AC324" i="3"/>
  <c r="AI324" i="3"/>
  <c r="AH324" i="3"/>
  <c r="AG324" i="3"/>
  <c r="AE324" i="3"/>
  <c r="AT325" i="3"/>
  <c r="AR325" i="3"/>
  <c r="AS325" i="3"/>
  <c r="AO325" i="3"/>
  <c r="AN325" i="3"/>
  <c r="AL325" i="3"/>
  <c r="AC325" i="3"/>
  <c r="AI325" i="3"/>
  <c r="AH325" i="3"/>
  <c r="AG325" i="3"/>
  <c r="AE325" i="3"/>
  <c r="AB326" i="3"/>
  <c r="AT326" i="3"/>
  <c r="AR326" i="3"/>
  <c r="AS326" i="3"/>
  <c r="AO326" i="3"/>
  <c r="AN326" i="3"/>
  <c r="AL326" i="3"/>
  <c r="AC326" i="3"/>
  <c r="AI326" i="3"/>
  <c r="AH326" i="3"/>
  <c r="AG326" i="3"/>
  <c r="AE326" i="3"/>
  <c r="AT327" i="3"/>
  <c r="AR327" i="3"/>
  <c r="AS327" i="3"/>
  <c r="AO327" i="3"/>
  <c r="AN327" i="3"/>
  <c r="AL327" i="3"/>
  <c r="AC327" i="3"/>
  <c r="AI327" i="3"/>
  <c r="AH327" i="3"/>
  <c r="AG327" i="3"/>
  <c r="AE327" i="3"/>
  <c r="AT328" i="3"/>
  <c r="AR328" i="3"/>
  <c r="AS328" i="3"/>
  <c r="AO328" i="3"/>
  <c r="AN328" i="3"/>
  <c r="AL328" i="3"/>
  <c r="AC328" i="3"/>
  <c r="AI328" i="3"/>
  <c r="AH328" i="3"/>
  <c r="AG328" i="3"/>
  <c r="AE328" i="3"/>
  <c r="AT329" i="3"/>
  <c r="AR329" i="3"/>
  <c r="AS329" i="3"/>
  <c r="AO329" i="3"/>
  <c r="AN329" i="3"/>
  <c r="AC329" i="3"/>
  <c r="AL329" i="3"/>
  <c r="AI329" i="3"/>
  <c r="AH329" i="3"/>
  <c r="AG329" i="3"/>
  <c r="AE329" i="3"/>
  <c r="AT330" i="3"/>
  <c r="AR330" i="3"/>
  <c r="AS330" i="3"/>
  <c r="AO330" i="3"/>
  <c r="AN330" i="3"/>
  <c r="AC330" i="3"/>
  <c r="AL330" i="3"/>
  <c r="AI330" i="3"/>
  <c r="AH330" i="3"/>
  <c r="AG330" i="3"/>
  <c r="AE330" i="3"/>
  <c r="AB331" i="3"/>
  <c r="AT331" i="3"/>
  <c r="AR331" i="3"/>
  <c r="AS331" i="3"/>
  <c r="AO331" i="3"/>
  <c r="AN331" i="3"/>
  <c r="AL331" i="3"/>
  <c r="AC331" i="3"/>
  <c r="AI331" i="3"/>
  <c r="AH331" i="3"/>
  <c r="AG331" i="3"/>
  <c r="AE331" i="3"/>
  <c r="AT332" i="3"/>
  <c r="AR332" i="3"/>
  <c r="AS332" i="3"/>
  <c r="AO332" i="3"/>
  <c r="AN332" i="3"/>
  <c r="AL332" i="3"/>
  <c r="AC332" i="3"/>
  <c r="AI332" i="3"/>
  <c r="AH332" i="3"/>
  <c r="AG332" i="3"/>
  <c r="AE332" i="3"/>
  <c r="AT333" i="3"/>
  <c r="AR333" i="3"/>
  <c r="AS333" i="3"/>
  <c r="AO333" i="3"/>
  <c r="AN333" i="3"/>
  <c r="AL333" i="3"/>
  <c r="AC333" i="3"/>
  <c r="AI333" i="3"/>
  <c r="AH333" i="3"/>
  <c r="AG333" i="3"/>
  <c r="AE333" i="3"/>
  <c r="AT334" i="3"/>
  <c r="AR334" i="3"/>
  <c r="AS334" i="3"/>
  <c r="AO334" i="3"/>
  <c r="AN334" i="3"/>
  <c r="AL334" i="3"/>
  <c r="AC334" i="3"/>
  <c r="AI334" i="3"/>
  <c r="AH334" i="3"/>
  <c r="AG334" i="3"/>
  <c r="AE334" i="3"/>
  <c r="AT335" i="3"/>
  <c r="AR335" i="3"/>
  <c r="AS335" i="3"/>
  <c r="AO335" i="3"/>
  <c r="AN335" i="3"/>
  <c r="AL335" i="3"/>
  <c r="AC335" i="3"/>
  <c r="AI335" i="3"/>
  <c r="AH335" i="3"/>
  <c r="AG335" i="3"/>
  <c r="AE335" i="3"/>
  <c r="AT336" i="3"/>
  <c r="AR336" i="3"/>
  <c r="AS336" i="3"/>
  <c r="AO336" i="3"/>
  <c r="AN336" i="3"/>
  <c r="AL336" i="3"/>
  <c r="AC336" i="3"/>
  <c r="AI336" i="3"/>
  <c r="AH336" i="3"/>
  <c r="AG336" i="3"/>
  <c r="AE336" i="3"/>
  <c r="AT337" i="3"/>
  <c r="AR337" i="3"/>
  <c r="AS337" i="3"/>
  <c r="AO337" i="3"/>
  <c r="AN337" i="3"/>
  <c r="AC337" i="3"/>
  <c r="AL337" i="3"/>
  <c r="AI337" i="3"/>
  <c r="AH337" i="3"/>
  <c r="AG337" i="3"/>
  <c r="AE337" i="3"/>
  <c r="AT338" i="3"/>
  <c r="AR338" i="3"/>
  <c r="AS338" i="3"/>
  <c r="AO338" i="3"/>
  <c r="AN338" i="3"/>
  <c r="AC338" i="3"/>
  <c r="AJ338" i="3"/>
  <c r="AL338" i="3"/>
  <c r="AI338" i="3"/>
  <c r="AH338" i="3"/>
  <c r="AG338" i="3"/>
  <c r="AE338" i="3"/>
  <c r="AT339" i="3"/>
  <c r="AR339" i="3"/>
  <c r="AS339" i="3"/>
  <c r="AO339" i="3"/>
  <c r="AN339" i="3"/>
  <c r="AL339" i="3"/>
  <c r="AC339" i="3"/>
  <c r="AI339" i="3"/>
  <c r="AH339" i="3"/>
  <c r="AG339" i="3"/>
  <c r="AE339" i="3"/>
  <c r="AT340" i="3"/>
  <c r="AR340" i="3"/>
  <c r="AS340" i="3"/>
  <c r="AO340" i="3"/>
  <c r="AN340" i="3"/>
  <c r="AL340" i="3"/>
  <c r="AC340" i="3"/>
  <c r="AI340" i="3"/>
  <c r="AH340" i="3"/>
  <c r="AG340" i="3"/>
  <c r="AE340" i="3"/>
  <c r="AT341" i="3"/>
  <c r="AR341" i="3"/>
  <c r="AS341" i="3"/>
  <c r="AO341" i="3"/>
  <c r="AN341" i="3"/>
  <c r="AL341" i="3"/>
  <c r="AC341" i="3"/>
  <c r="AI341" i="3"/>
  <c r="AH341" i="3"/>
  <c r="AG341" i="3"/>
  <c r="AE341" i="3"/>
  <c r="AT342" i="3"/>
  <c r="AR342" i="3"/>
  <c r="AS342" i="3"/>
  <c r="AO342" i="3"/>
  <c r="AN342" i="3"/>
  <c r="AL342" i="3"/>
  <c r="AC342" i="3"/>
  <c r="AI342" i="3"/>
  <c r="AH342" i="3"/>
  <c r="AG342" i="3"/>
  <c r="AE342" i="3"/>
  <c r="AT343" i="3"/>
  <c r="AR343" i="3"/>
  <c r="AS343" i="3"/>
  <c r="AO343" i="3"/>
  <c r="AN343" i="3"/>
  <c r="AL343" i="3"/>
  <c r="AC343" i="3"/>
  <c r="AI343" i="3"/>
  <c r="AH343" i="3"/>
  <c r="AG343" i="3"/>
  <c r="AE343" i="3"/>
  <c r="AT344" i="3"/>
  <c r="AR344" i="3"/>
  <c r="AS344" i="3"/>
  <c r="AO344" i="3"/>
  <c r="AN344" i="3"/>
  <c r="AL344" i="3"/>
  <c r="AC344" i="3"/>
  <c r="AI344" i="3"/>
  <c r="AH344" i="3"/>
  <c r="AG344" i="3"/>
  <c r="AE344" i="3"/>
  <c r="AT345" i="3"/>
  <c r="AR345" i="3"/>
  <c r="AS345" i="3"/>
  <c r="AO345" i="3"/>
  <c r="AN345" i="3"/>
  <c r="AC345" i="3"/>
  <c r="AL345" i="3"/>
  <c r="AI345" i="3"/>
  <c r="AH345" i="3"/>
  <c r="AG345" i="3"/>
  <c r="AE345" i="3"/>
  <c r="AT346" i="3"/>
  <c r="AR346" i="3"/>
  <c r="AS346" i="3"/>
  <c r="AO346" i="3"/>
  <c r="AN346" i="3"/>
  <c r="AC346" i="3"/>
  <c r="AJ346" i="3"/>
  <c r="AL346" i="3"/>
  <c r="AI346" i="3"/>
  <c r="AH346" i="3"/>
  <c r="AG346" i="3"/>
  <c r="AE346" i="3"/>
  <c r="AT347" i="3"/>
  <c r="AR347" i="3"/>
  <c r="AS347" i="3"/>
  <c r="AO347" i="3"/>
  <c r="AN347" i="3"/>
  <c r="AL347" i="3"/>
  <c r="AC347" i="3"/>
  <c r="AI347" i="3"/>
  <c r="AH347" i="3"/>
  <c r="AG347" i="3"/>
  <c r="AE347" i="3"/>
  <c r="AT348" i="3"/>
  <c r="AR348" i="3"/>
  <c r="AS348" i="3"/>
  <c r="AO348" i="3"/>
  <c r="AN348" i="3"/>
  <c r="AL348" i="3"/>
  <c r="AC348" i="3"/>
  <c r="AI348" i="3"/>
  <c r="AH348" i="3"/>
  <c r="AG348" i="3"/>
  <c r="AE348" i="3"/>
  <c r="AT349" i="3"/>
  <c r="AR349" i="3"/>
  <c r="AS349" i="3"/>
  <c r="AO349" i="3"/>
  <c r="AN349" i="3"/>
  <c r="AL349" i="3"/>
  <c r="AC349" i="3"/>
  <c r="AI349" i="3"/>
  <c r="AH349" i="3"/>
  <c r="AG349" i="3"/>
  <c r="AE349" i="3"/>
  <c r="AT350" i="3"/>
  <c r="AR350" i="3"/>
  <c r="AS350" i="3"/>
  <c r="AO350" i="3"/>
  <c r="AN350" i="3"/>
  <c r="AL350" i="3"/>
  <c r="AC350" i="3"/>
  <c r="AI350" i="3"/>
  <c r="AH350" i="3"/>
  <c r="AG350" i="3"/>
  <c r="AE350" i="3"/>
  <c r="AT351" i="3"/>
  <c r="AR351" i="3"/>
  <c r="AS351" i="3"/>
  <c r="AO351" i="3"/>
  <c r="AN351" i="3"/>
  <c r="AL351" i="3"/>
  <c r="AC351" i="3"/>
  <c r="AI351" i="3"/>
  <c r="AH351" i="3"/>
  <c r="AG351" i="3"/>
  <c r="AE351" i="3"/>
  <c r="AT352" i="3"/>
  <c r="AR352" i="3"/>
  <c r="AS352" i="3"/>
  <c r="AO352" i="3"/>
  <c r="AN352" i="3"/>
  <c r="AL352" i="3"/>
  <c r="AC352" i="3"/>
  <c r="AI352" i="3"/>
  <c r="AH352" i="3"/>
  <c r="AG352" i="3"/>
  <c r="AE352" i="3"/>
  <c r="AT353" i="3"/>
  <c r="AR353" i="3"/>
  <c r="AS353" i="3"/>
  <c r="AO353" i="3"/>
  <c r="AN353" i="3"/>
  <c r="AC353" i="3"/>
  <c r="AL353" i="3"/>
  <c r="AI353" i="3"/>
  <c r="AH353" i="3"/>
  <c r="AG353" i="3"/>
  <c r="AE353" i="3"/>
  <c r="AT354" i="3"/>
  <c r="AR354" i="3"/>
  <c r="AS354" i="3"/>
  <c r="AO354" i="3"/>
  <c r="AN354" i="3"/>
  <c r="AC354" i="3"/>
  <c r="AL354" i="3"/>
  <c r="AI354" i="3"/>
  <c r="AH354" i="3"/>
  <c r="AG354" i="3"/>
  <c r="AE354" i="3"/>
  <c r="AT355" i="3"/>
  <c r="AR355" i="3"/>
  <c r="AS355" i="3"/>
  <c r="AO355" i="3"/>
  <c r="AN355" i="3"/>
  <c r="AL355" i="3"/>
  <c r="AC355" i="3"/>
  <c r="AI355" i="3"/>
  <c r="AH355" i="3"/>
  <c r="AG355" i="3"/>
  <c r="AE355" i="3"/>
  <c r="AT356" i="3"/>
  <c r="AR356" i="3"/>
  <c r="AS356" i="3"/>
  <c r="AO356" i="3"/>
  <c r="AN356" i="3"/>
  <c r="AL356" i="3"/>
  <c r="AC356" i="3"/>
  <c r="AI356" i="3"/>
  <c r="AH356" i="3"/>
  <c r="AG356" i="3"/>
  <c r="AE356" i="3"/>
  <c r="AT357" i="3"/>
  <c r="AR357" i="3"/>
  <c r="AS357" i="3"/>
  <c r="AO357" i="3"/>
  <c r="AN357" i="3"/>
  <c r="AL357" i="3"/>
  <c r="AC357" i="3"/>
  <c r="AI357" i="3"/>
  <c r="AH357" i="3"/>
  <c r="AG357" i="3"/>
  <c r="AE357" i="3"/>
  <c r="AT358" i="3"/>
  <c r="AR358" i="3"/>
  <c r="AS358" i="3"/>
  <c r="AO358" i="3"/>
  <c r="AN358" i="3"/>
  <c r="AL358" i="3"/>
  <c r="AC358" i="3"/>
  <c r="AI358" i="3"/>
  <c r="AH358" i="3"/>
  <c r="AG358" i="3"/>
  <c r="AE358" i="3"/>
  <c r="AT359" i="3"/>
  <c r="AR359" i="3"/>
  <c r="AS359" i="3"/>
  <c r="AO359" i="3"/>
  <c r="AN359" i="3"/>
  <c r="AL359" i="3"/>
  <c r="AC359" i="3"/>
  <c r="AI359" i="3"/>
  <c r="AH359" i="3"/>
  <c r="AG359" i="3"/>
  <c r="AE359" i="3"/>
  <c r="AT360" i="3"/>
  <c r="AR360" i="3"/>
  <c r="AS360" i="3"/>
  <c r="AO360" i="3"/>
  <c r="AN360" i="3"/>
  <c r="AL360" i="3"/>
  <c r="AC360" i="3"/>
  <c r="AI360" i="3"/>
  <c r="AH360" i="3"/>
  <c r="AG360" i="3"/>
  <c r="AE360" i="3"/>
  <c r="AT361" i="3"/>
  <c r="AR361" i="3"/>
  <c r="AS361" i="3"/>
  <c r="AO361" i="3"/>
  <c r="AN361" i="3"/>
  <c r="AC361" i="3"/>
  <c r="AL361" i="3"/>
  <c r="AI361" i="3"/>
  <c r="AH361" i="3"/>
  <c r="AG361" i="3"/>
  <c r="AE361" i="3"/>
  <c r="AT362" i="3"/>
  <c r="AR362" i="3"/>
  <c r="AS362" i="3"/>
  <c r="AO362" i="3"/>
  <c r="AN362" i="3"/>
  <c r="AC362" i="3"/>
  <c r="AL362" i="3"/>
  <c r="AI362" i="3"/>
  <c r="AH362" i="3"/>
  <c r="AG362" i="3"/>
  <c r="AE362" i="3"/>
  <c r="AT363" i="3"/>
  <c r="AR363" i="3"/>
  <c r="AS363" i="3"/>
  <c r="AO363" i="3"/>
  <c r="AN363" i="3"/>
  <c r="AL363" i="3"/>
  <c r="AC363" i="3"/>
  <c r="AI363" i="3"/>
  <c r="AH363" i="3"/>
  <c r="AG363" i="3"/>
  <c r="AE363" i="3"/>
  <c r="AT364" i="3"/>
  <c r="AR364" i="3"/>
  <c r="AS364" i="3"/>
  <c r="AO364" i="3"/>
  <c r="AN364" i="3"/>
  <c r="AL364" i="3"/>
  <c r="AC364" i="3"/>
  <c r="AI364" i="3"/>
  <c r="AH364" i="3"/>
  <c r="AG364" i="3"/>
  <c r="AE364" i="3"/>
  <c r="AT365" i="3"/>
  <c r="AR365" i="3"/>
  <c r="AS365" i="3"/>
  <c r="AO365" i="3"/>
  <c r="AN365" i="3"/>
  <c r="AL365" i="3"/>
  <c r="AC365" i="3"/>
  <c r="AI365" i="3"/>
  <c r="AH365" i="3"/>
  <c r="AG365" i="3"/>
  <c r="AE365" i="3"/>
  <c r="AT366" i="3"/>
  <c r="AR366" i="3"/>
  <c r="AS366" i="3"/>
  <c r="AO366" i="3"/>
  <c r="AN366" i="3"/>
  <c r="AL366" i="3"/>
  <c r="AC366" i="3"/>
  <c r="AI366" i="3"/>
  <c r="AH366" i="3"/>
  <c r="AG366" i="3"/>
  <c r="AE366" i="3"/>
  <c r="AB367" i="3"/>
  <c r="AT367" i="3"/>
  <c r="AR367" i="3"/>
  <c r="AS367" i="3"/>
  <c r="AO367" i="3"/>
  <c r="AN367" i="3"/>
  <c r="AL367" i="3"/>
  <c r="AC367" i="3"/>
  <c r="AI367" i="3"/>
  <c r="AH367" i="3"/>
  <c r="AG367" i="3"/>
  <c r="AE367" i="3"/>
  <c r="AT368" i="3"/>
  <c r="AR368" i="3"/>
  <c r="AS368" i="3"/>
  <c r="AO368" i="3"/>
  <c r="AN368" i="3"/>
  <c r="AL368" i="3"/>
  <c r="AC368" i="3"/>
  <c r="AI368" i="3"/>
  <c r="AH368" i="3"/>
  <c r="AG368" i="3"/>
  <c r="AE368" i="3"/>
  <c r="AT369" i="3"/>
  <c r="AR369" i="3"/>
  <c r="AS369" i="3"/>
  <c r="AO369" i="3"/>
  <c r="AN369" i="3"/>
  <c r="AC369" i="3"/>
  <c r="AL369" i="3"/>
  <c r="AI369" i="3"/>
  <c r="AH369" i="3"/>
  <c r="AG369" i="3"/>
  <c r="AE369" i="3"/>
  <c r="AT370" i="3"/>
  <c r="AR370" i="3"/>
  <c r="AS370" i="3"/>
  <c r="AO370" i="3"/>
  <c r="AN370" i="3"/>
  <c r="AC370" i="3"/>
  <c r="AL370" i="3"/>
  <c r="AI370" i="3"/>
  <c r="AH370" i="3"/>
  <c r="AG370" i="3"/>
  <c r="AE370" i="3"/>
  <c r="AT371" i="3"/>
  <c r="AR371" i="3"/>
  <c r="AS371" i="3"/>
  <c r="AO371" i="3"/>
  <c r="AN371" i="3"/>
  <c r="AL371" i="3"/>
  <c r="AC371" i="3"/>
  <c r="AI371" i="3"/>
  <c r="AH371" i="3"/>
  <c r="AG371" i="3"/>
  <c r="AE371" i="3"/>
  <c r="AT372" i="3"/>
  <c r="AR372" i="3"/>
  <c r="AS372" i="3"/>
  <c r="AO372" i="3"/>
  <c r="AN372" i="3"/>
  <c r="AL372" i="3"/>
  <c r="AC372" i="3"/>
  <c r="AI372" i="3"/>
  <c r="AH372" i="3"/>
  <c r="AG372" i="3"/>
  <c r="AE372" i="3"/>
  <c r="AT373" i="3"/>
  <c r="AR373" i="3"/>
  <c r="AS373" i="3"/>
  <c r="AO373" i="3"/>
  <c r="AN373" i="3"/>
  <c r="AL373" i="3"/>
  <c r="AC373" i="3"/>
  <c r="AI373" i="3"/>
  <c r="AH373" i="3"/>
  <c r="AG373" i="3"/>
  <c r="AE373" i="3"/>
  <c r="AT374" i="3"/>
  <c r="AR374" i="3"/>
  <c r="AS374" i="3"/>
  <c r="AO374" i="3"/>
  <c r="AN374" i="3"/>
  <c r="AL374" i="3"/>
  <c r="AC374" i="3"/>
  <c r="AI374" i="3"/>
  <c r="AH374" i="3"/>
  <c r="AG374" i="3"/>
  <c r="AE374" i="3"/>
  <c r="AB375" i="3"/>
  <c r="AT375" i="3"/>
  <c r="AR375" i="3"/>
  <c r="AS375" i="3"/>
  <c r="AO375" i="3"/>
  <c r="AN375" i="3"/>
  <c r="AL375" i="3"/>
  <c r="AC375" i="3"/>
  <c r="AI375" i="3"/>
  <c r="AH375" i="3"/>
  <c r="AG375" i="3"/>
  <c r="AE375" i="3"/>
  <c r="AT376" i="3"/>
  <c r="AR376" i="3"/>
  <c r="AS376" i="3"/>
  <c r="AO376" i="3"/>
  <c r="AN376" i="3"/>
  <c r="AL376" i="3"/>
  <c r="AC376" i="3"/>
  <c r="AI376" i="3"/>
  <c r="AH376" i="3"/>
  <c r="AG376" i="3"/>
  <c r="AE376" i="3"/>
  <c r="AT377" i="3"/>
  <c r="AR377" i="3"/>
  <c r="AS377" i="3"/>
  <c r="AO377" i="3"/>
  <c r="AN377" i="3"/>
  <c r="AC377" i="3"/>
  <c r="AJ377" i="3"/>
  <c r="AL377" i="3"/>
  <c r="AI377" i="3"/>
  <c r="AH377" i="3"/>
  <c r="AG377" i="3"/>
  <c r="AE377" i="3"/>
  <c r="AT378" i="3"/>
  <c r="AR378" i="3"/>
  <c r="AS378" i="3"/>
  <c r="AO378" i="3"/>
  <c r="AN378" i="3"/>
  <c r="AC378" i="3"/>
  <c r="AL378" i="3"/>
  <c r="AI378" i="3"/>
  <c r="AH378" i="3"/>
  <c r="AG378" i="3"/>
  <c r="AE378" i="3"/>
  <c r="AT379" i="3"/>
  <c r="AR379" i="3"/>
  <c r="AS379" i="3"/>
  <c r="AO379" i="3"/>
  <c r="AN379" i="3"/>
  <c r="AL379" i="3"/>
  <c r="AC379" i="3"/>
  <c r="AI379" i="3"/>
  <c r="AH379" i="3"/>
  <c r="AG379" i="3"/>
  <c r="AE379" i="3"/>
  <c r="AT380" i="3"/>
  <c r="AR380" i="3"/>
  <c r="AS380" i="3"/>
  <c r="AO380" i="3"/>
  <c r="AN380" i="3"/>
  <c r="AL380" i="3"/>
  <c r="AC380" i="3"/>
  <c r="AI380" i="3"/>
  <c r="AH380" i="3"/>
  <c r="AG380" i="3"/>
  <c r="AE380" i="3"/>
  <c r="AT381" i="3"/>
  <c r="AR381" i="3"/>
  <c r="AS381" i="3"/>
  <c r="AO381" i="3"/>
  <c r="AN381" i="3"/>
  <c r="AL381" i="3"/>
  <c r="AC381" i="3"/>
  <c r="AI381" i="3"/>
  <c r="AH381" i="3"/>
  <c r="AG381" i="3"/>
  <c r="AE381" i="3"/>
  <c r="AT382" i="3"/>
  <c r="AR382" i="3"/>
  <c r="AS382" i="3"/>
  <c r="AO382" i="3"/>
  <c r="AN382" i="3"/>
  <c r="AL382" i="3"/>
  <c r="AC382" i="3"/>
  <c r="AI382" i="3"/>
  <c r="AH382" i="3"/>
  <c r="AG382" i="3"/>
  <c r="AE382" i="3"/>
  <c r="AB383" i="3"/>
  <c r="AT383" i="3"/>
  <c r="AR383" i="3"/>
  <c r="AS383" i="3"/>
  <c r="AO383" i="3"/>
  <c r="AN383" i="3"/>
  <c r="AL383" i="3"/>
  <c r="AC383" i="3"/>
  <c r="AI383" i="3"/>
  <c r="AH383" i="3"/>
  <c r="AG383" i="3"/>
  <c r="AE383" i="3"/>
  <c r="AT384" i="3"/>
  <c r="AR384" i="3"/>
  <c r="AS384" i="3"/>
  <c r="AO384" i="3"/>
  <c r="AN384" i="3"/>
  <c r="AL384" i="3"/>
  <c r="AC384" i="3"/>
  <c r="AI384" i="3"/>
  <c r="AH384" i="3"/>
  <c r="AG384" i="3"/>
  <c r="AE384" i="3"/>
  <c r="AT385" i="3"/>
  <c r="AR385" i="3"/>
  <c r="AS385" i="3"/>
  <c r="AO385" i="3"/>
  <c r="AN385" i="3"/>
  <c r="AC385" i="3"/>
  <c r="AL385" i="3"/>
  <c r="AI385" i="3"/>
  <c r="AH385" i="3"/>
  <c r="AG385" i="3"/>
  <c r="AE385" i="3"/>
  <c r="AT386" i="3"/>
  <c r="AR386" i="3"/>
  <c r="AS386" i="3"/>
  <c r="AO386" i="3"/>
  <c r="AN386" i="3"/>
  <c r="AC386" i="3"/>
  <c r="AL386" i="3"/>
  <c r="AI386" i="3"/>
  <c r="AH386" i="3"/>
  <c r="AG386" i="3"/>
  <c r="AE386" i="3"/>
  <c r="AT387" i="3"/>
  <c r="AR387" i="3"/>
  <c r="AS387" i="3"/>
  <c r="AO387" i="3"/>
  <c r="AN387" i="3"/>
  <c r="AL387" i="3"/>
  <c r="AC387" i="3"/>
  <c r="AI387" i="3"/>
  <c r="AH387" i="3"/>
  <c r="AG387" i="3"/>
  <c r="AE387" i="3"/>
  <c r="AT388" i="3"/>
  <c r="AR388" i="3"/>
  <c r="AS388" i="3"/>
  <c r="AO388" i="3"/>
  <c r="AN388" i="3"/>
  <c r="AL388" i="3"/>
  <c r="AC388" i="3"/>
  <c r="AI388" i="3"/>
  <c r="AH388" i="3"/>
  <c r="AG388" i="3"/>
  <c r="AE388" i="3"/>
  <c r="AT389" i="3"/>
  <c r="AR389" i="3"/>
  <c r="AS389" i="3"/>
  <c r="AO389" i="3"/>
  <c r="AN389" i="3"/>
  <c r="AL389" i="3"/>
  <c r="AC389" i="3"/>
  <c r="AI389" i="3"/>
  <c r="AH389" i="3"/>
  <c r="AG389" i="3"/>
  <c r="AE389" i="3"/>
  <c r="AT390" i="3"/>
  <c r="AR390" i="3"/>
  <c r="AS390" i="3"/>
  <c r="AO390" i="3"/>
  <c r="AN390" i="3"/>
  <c r="AL390" i="3"/>
  <c r="AC390" i="3"/>
  <c r="AI390" i="3"/>
  <c r="AH390" i="3"/>
  <c r="AG390" i="3"/>
  <c r="AE390" i="3"/>
  <c r="AB391" i="3"/>
  <c r="AT391" i="3"/>
  <c r="AR391" i="3"/>
  <c r="AS391" i="3"/>
  <c r="AO391" i="3"/>
  <c r="AN391" i="3"/>
  <c r="AL391" i="3"/>
  <c r="AC391" i="3"/>
  <c r="AI391" i="3"/>
  <c r="AH391" i="3"/>
  <c r="AG391" i="3"/>
  <c r="AE391" i="3"/>
  <c r="AT392" i="3"/>
  <c r="AR392" i="3"/>
  <c r="AS392" i="3"/>
  <c r="AO392" i="3"/>
  <c r="AN392" i="3"/>
  <c r="AC392" i="3"/>
  <c r="AJ392" i="3"/>
  <c r="AL392" i="3"/>
  <c r="AI392" i="3"/>
  <c r="AH392" i="3"/>
  <c r="AG392" i="3"/>
  <c r="AE392" i="3"/>
  <c r="AB393" i="3"/>
  <c r="AT393" i="3"/>
  <c r="AR393" i="3"/>
  <c r="AS393" i="3"/>
  <c r="AO393" i="3"/>
  <c r="AN393" i="3"/>
  <c r="AC393" i="3"/>
  <c r="AL393" i="3"/>
  <c r="AI393" i="3"/>
  <c r="AH393" i="3"/>
  <c r="AG393" i="3"/>
  <c r="AE393" i="3"/>
  <c r="AT394" i="3"/>
  <c r="AR394" i="3"/>
  <c r="AS394" i="3"/>
  <c r="AO394" i="3"/>
  <c r="AN394" i="3"/>
  <c r="AL394" i="3"/>
  <c r="AC394" i="3"/>
  <c r="AI394" i="3"/>
  <c r="AH394" i="3"/>
  <c r="AG394" i="3"/>
  <c r="AE394" i="3"/>
  <c r="AT395" i="3"/>
  <c r="AR395" i="3"/>
  <c r="AS395" i="3"/>
  <c r="AO395" i="3"/>
  <c r="AN395" i="3"/>
  <c r="AL395" i="3"/>
  <c r="AC395" i="3"/>
  <c r="AI395" i="3"/>
  <c r="AH395" i="3"/>
  <c r="AG395" i="3"/>
  <c r="AE395" i="3"/>
  <c r="AT396" i="3"/>
  <c r="AR396" i="3"/>
  <c r="AS396" i="3"/>
  <c r="AO396" i="3"/>
  <c r="AN396" i="3"/>
  <c r="AC396" i="3"/>
  <c r="AL396" i="3"/>
  <c r="AI396" i="3"/>
  <c r="AH396" i="3"/>
  <c r="AG396" i="3"/>
  <c r="AE396" i="3"/>
  <c r="AT397" i="3"/>
  <c r="AR397" i="3"/>
  <c r="AS397" i="3"/>
  <c r="AO397" i="3"/>
  <c r="AN397" i="3"/>
  <c r="AC397" i="3"/>
  <c r="AL397" i="3"/>
  <c r="AI397" i="3"/>
  <c r="AH397" i="3"/>
  <c r="AG397" i="3"/>
  <c r="AE397" i="3"/>
  <c r="AT398" i="3"/>
  <c r="AR398" i="3"/>
  <c r="AS398" i="3"/>
  <c r="AO398" i="3"/>
  <c r="AN398" i="3"/>
  <c r="AC398" i="3"/>
  <c r="AL398" i="3"/>
  <c r="AI398" i="3"/>
  <c r="AH398" i="3"/>
  <c r="AG398" i="3"/>
  <c r="AE398" i="3"/>
  <c r="AT399" i="3"/>
  <c r="AR399" i="3"/>
  <c r="AS399" i="3"/>
  <c r="AO399" i="3"/>
  <c r="AN399" i="3"/>
  <c r="AL399" i="3"/>
  <c r="AC399" i="3"/>
  <c r="AI399" i="3"/>
  <c r="AH399" i="3"/>
  <c r="AG399" i="3"/>
  <c r="AE399" i="3"/>
  <c r="AT400" i="3"/>
  <c r="AR400" i="3"/>
  <c r="AS400" i="3"/>
  <c r="AO400" i="3"/>
  <c r="AN400" i="3"/>
  <c r="AL400" i="3"/>
  <c r="AC400" i="3"/>
  <c r="AI400" i="3"/>
  <c r="AH400" i="3"/>
  <c r="AG400" i="3"/>
  <c r="AE400" i="3"/>
  <c r="AT401" i="3"/>
  <c r="AR401" i="3"/>
  <c r="AS401" i="3"/>
  <c r="AO401" i="3"/>
  <c r="AN401" i="3"/>
  <c r="AL401" i="3"/>
  <c r="AC401" i="3"/>
  <c r="AI401" i="3"/>
  <c r="AH401" i="3"/>
  <c r="AG401" i="3"/>
  <c r="AE401" i="3"/>
  <c r="AT402" i="3"/>
  <c r="AR402" i="3"/>
  <c r="AS402" i="3"/>
  <c r="AO402" i="3"/>
  <c r="AN402" i="3"/>
  <c r="AL402" i="3"/>
  <c r="AC402" i="3"/>
  <c r="AI402" i="3"/>
  <c r="AH402" i="3"/>
  <c r="AG402" i="3"/>
  <c r="AE402" i="3"/>
  <c r="AT403" i="3"/>
  <c r="AR403" i="3"/>
  <c r="AS403" i="3"/>
  <c r="AO403" i="3"/>
  <c r="AN403" i="3"/>
  <c r="AL403" i="3"/>
  <c r="AC403" i="3"/>
  <c r="AI403" i="3"/>
  <c r="AH403" i="3"/>
  <c r="AG403" i="3"/>
  <c r="AE403" i="3"/>
  <c r="AB404" i="3"/>
  <c r="AT404" i="3"/>
  <c r="AR404" i="3"/>
  <c r="AS404" i="3"/>
  <c r="AO404" i="3"/>
  <c r="AN404" i="3"/>
  <c r="AC404" i="3"/>
  <c r="AL404" i="3"/>
  <c r="AI404" i="3"/>
  <c r="AH404" i="3"/>
  <c r="AG404" i="3"/>
  <c r="AE404" i="3"/>
  <c r="AT405" i="3"/>
  <c r="AR405" i="3"/>
  <c r="AS405" i="3"/>
  <c r="AO405" i="3"/>
  <c r="AN405" i="3"/>
  <c r="AL405" i="3"/>
  <c r="AC405" i="3"/>
  <c r="AI405" i="3"/>
  <c r="AH405" i="3"/>
  <c r="AG405" i="3"/>
  <c r="AE405" i="3"/>
  <c r="AB406" i="3"/>
  <c r="AT406" i="3"/>
  <c r="AR406" i="3"/>
  <c r="AS406" i="3"/>
  <c r="AO406" i="3"/>
  <c r="AN406" i="3"/>
  <c r="AL406" i="3"/>
  <c r="AC406" i="3"/>
  <c r="AJ406" i="3"/>
  <c r="AI406" i="3"/>
  <c r="AH406" i="3"/>
  <c r="AG406" i="3"/>
  <c r="AE406" i="3"/>
  <c r="AT407" i="3"/>
  <c r="AR407" i="3"/>
  <c r="AS407" i="3"/>
  <c r="AO407" i="3"/>
  <c r="AN407" i="3"/>
  <c r="AL407" i="3"/>
  <c r="AC407" i="3"/>
  <c r="AI407" i="3"/>
  <c r="AH407" i="3"/>
  <c r="AG407" i="3"/>
  <c r="AE407" i="3"/>
  <c r="AB408" i="3"/>
  <c r="AT408" i="3"/>
  <c r="AR408" i="3"/>
  <c r="AS408" i="3"/>
  <c r="AO408" i="3"/>
  <c r="AN408" i="3"/>
  <c r="AC408" i="3"/>
  <c r="AL408" i="3"/>
  <c r="AI408" i="3"/>
  <c r="AH408" i="3"/>
  <c r="AG408" i="3"/>
  <c r="AE408" i="3"/>
  <c r="AT409" i="3"/>
  <c r="AR409" i="3"/>
  <c r="AS409" i="3"/>
  <c r="AO409" i="3"/>
  <c r="AN409" i="3"/>
  <c r="AC409" i="3"/>
  <c r="AL409" i="3"/>
  <c r="AI409" i="3"/>
  <c r="AH409" i="3"/>
  <c r="AG409" i="3"/>
  <c r="AE409" i="3"/>
  <c r="AB410" i="3"/>
  <c r="AT410" i="3"/>
  <c r="AR410" i="3"/>
  <c r="AS410" i="3"/>
  <c r="AO410" i="3"/>
  <c r="AN410" i="3"/>
  <c r="AL410" i="3"/>
  <c r="AC410" i="3"/>
  <c r="AI410" i="3"/>
  <c r="AH410" i="3"/>
  <c r="AG410" i="3"/>
  <c r="AE410" i="3"/>
  <c r="AT411" i="3"/>
  <c r="AR411" i="3"/>
  <c r="AS411" i="3"/>
  <c r="AO411" i="3"/>
  <c r="AN411" i="3"/>
  <c r="AL411" i="3"/>
  <c r="AC411" i="3"/>
  <c r="AI411" i="3"/>
  <c r="AH411" i="3"/>
  <c r="AG411" i="3"/>
  <c r="AE411" i="3"/>
  <c r="AB412" i="3"/>
  <c r="AT412" i="3"/>
  <c r="AR412" i="3"/>
  <c r="AS412" i="3"/>
  <c r="AO412" i="3"/>
  <c r="AN412" i="3"/>
  <c r="AC412" i="3"/>
  <c r="AL412" i="3"/>
  <c r="AI412" i="3"/>
  <c r="AH412" i="3"/>
  <c r="AG412" i="3"/>
  <c r="AE412" i="3"/>
  <c r="AT413" i="3"/>
  <c r="AR413" i="3"/>
  <c r="AS413" i="3"/>
  <c r="AO413" i="3"/>
  <c r="AN413" i="3"/>
  <c r="AC413" i="3"/>
  <c r="AJ413" i="3"/>
  <c r="AL413" i="3"/>
  <c r="AI413" i="3"/>
  <c r="AH413" i="3"/>
  <c r="AG413" i="3"/>
  <c r="AE413" i="3"/>
  <c r="AB414" i="3"/>
  <c r="AT414" i="3"/>
  <c r="AR414" i="3"/>
  <c r="AS414" i="3"/>
  <c r="AO414" i="3"/>
  <c r="AN414" i="3"/>
  <c r="AC414" i="3"/>
  <c r="AL414" i="3"/>
  <c r="AI414" i="3"/>
  <c r="AH414" i="3"/>
  <c r="AG414" i="3"/>
  <c r="AE414" i="3"/>
  <c r="AT415" i="3"/>
  <c r="AR415" i="3"/>
  <c r="AS415" i="3"/>
  <c r="AO415" i="3"/>
  <c r="AN415" i="3"/>
  <c r="AL415" i="3"/>
  <c r="AC415" i="3"/>
  <c r="AI415" i="3"/>
  <c r="AH415" i="3"/>
  <c r="AG415" i="3"/>
  <c r="AE415" i="3"/>
  <c r="AB416" i="3"/>
  <c r="AT416" i="3"/>
  <c r="AR416" i="3"/>
  <c r="AS416" i="3"/>
  <c r="AO416" i="3"/>
  <c r="AN416" i="3"/>
  <c r="AL416" i="3"/>
  <c r="AC416" i="3"/>
  <c r="AI416" i="3"/>
  <c r="AH416" i="3"/>
  <c r="AG416" i="3"/>
  <c r="AE416" i="3"/>
  <c r="AT417" i="3"/>
  <c r="AR417" i="3"/>
  <c r="AS417" i="3"/>
  <c r="AO417" i="3"/>
  <c r="AN417" i="3"/>
  <c r="AL417" i="3"/>
  <c r="AC417" i="3"/>
  <c r="AI417" i="3"/>
  <c r="AH417" i="3"/>
  <c r="AG417" i="3"/>
  <c r="AE417" i="3"/>
  <c r="AB418" i="3"/>
  <c r="AT418" i="3"/>
  <c r="AR418" i="3"/>
  <c r="AS418" i="3"/>
  <c r="AO418" i="3"/>
  <c r="AN418" i="3"/>
  <c r="AL418" i="3"/>
  <c r="AC418" i="3"/>
  <c r="AI418" i="3"/>
  <c r="AH418" i="3"/>
  <c r="AG418" i="3"/>
  <c r="AE418" i="3"/>
  <c r="AT419" i="3"/>
  <c r="AR419" i="3"/>
  <c r="AS419" i="3"/>
  <c r="AO419" i="3"/>
  <c r="AN419" i="3"/>
  <c r="AL419" i="3"/>
  <c r="AC419" i="3"/>
  <c r="AJ419" i="3"/>
  <c r="AI419" i="3"/>
  <c r="AH419" i="3"/>
  <c r="AG419" i="3"/>
  <c r="AE419" i="3"/>
  <c r="AB420" i="3"/>
  <c r="AT420" i="3"/>
  <c r="AR420" i="3"/>
  <c r="AS420" i="3"/>
  <c r="AO420" i="3"/>
  <c r="AN420" i="3"/>
  <c r="AC420" i="3"/>
  <c r="AL420" i="3"/>
  <c r="AI420" i="3"/>
  <c r="AH420" i="3"/>
  <c r="AG420" i="3"/>
  <c r="AE420" i="3"/>
  <c r="AT421" i="3"/>
  <c r="AR421" i="3"/>
  <c r="AS421" i="3"/>
  <c r="AO421" i="3"/>
  <c r="AN421" i="3"/>
  <c r="AL421" i="3"/>
  <c r="AC421" i="3"/>
  <c r="AI421" i="3"/>
  <c r="AH421" i="3"/>
  <c r="AG421" i="3"/>
  <c r="AE421" i="3"/>
  <c r="AB422" i="3"/>
  <c r="AT422" i="3"/>
  <c r="AR422" i="3"/>
  <c r="AS422" i="3"/>
  <c r="AO422" i="3"/>
  <c r="AN422" i="3"/>
  <c r="AL422" i="3"/>
  <c r="AC422" i="3"/>
  <c r="AJ422" i="3"/>
  <c r="AI422" i="3"/>
  <c r="AH422" i="3"/>
  <c r="AG422" i="3"/>
  <c r="AE422" i="3"/>
  <c r="AT423" i="3"/>
  <c r="AR423" i="3"/>
  <c r="AS423" i="3"/>
  <c r="AO423" i="3"/>
  <c r="AN423" i="3"/>
  <c r="AL423" i="3"/>
  <c r="AC423" i="3"/>
  <c r="AI423" i="3"/>
  <c r="AH423" i="3"/>
  <c r="AG423" i="3"/>
  <c r="AE423" i="3"/>
  <c r="AB424" i="3"/>
  <c r="AT424" i="3"/>
  <c r="AR424" i="3"/>
  <c r="AS424" i="3"/>
  <c r="AO424" i="3"/>
  <c r="AN424" i="3"/>
  <c r="AC424" i="3"/>
  <c r="AL424" i="3"/>
  <c r="AI424" i="3"/>
  <c r="AH424" i="3"/>
  <c r="AG424" i="3"/>
  <c r="AE424" i="3"/>
  <c r="AT425" i="3"/>
  <c r="AR425" i="3"/>
  <c r="AS425" i="3"/>
  <c r="AO425" i="3"/>
  <c r="AN425" i="3"/>
  <c r="AC425" i="3"/>
  <c r="AL425" i="3"/>
  <c r="AI425" i="3"/>
  <c r="AH425" i="3"/>
  <c r="AG425" i="3"/>
  <c r="AE425" i="3"/>
  <c r="AB426" i="3"/>
  <c r="AT426" i="3"/>
  <c r="AR426" i="3"/>
  <c r="AS426" i="3"/>
  <c r="AO426" i="3"/>
  <c r="AN426" i="3"/>
  <c r="AL426" i="3"/>
  <c r="AC426" i="3"/>
  <c r="AI426" i="3"/>
  <c r="AH426" i="3"/>
  <c r="AG426" i="3"/>
  <c r="AE426" i="3"/>
  <c r="AT427" i="3"/>
  <c r="AR427" i="3"/>
  <c r="AS427" i="3"/>
  <c r="AO427" i="3"/>
  <c r="AN427" i="3"/>
  <c r="AL427" i="3"/>
  <c r="AC427" i="3"/>
  <c r="AI427" i="3"/>
  <c r="AH427" i="3"/>
  <c r="AG427" i="3"/>
  <c r="AE427" i="3"/>
  <c r="AB428" i="3"/>
  <c r="AT428" i="3"/>
  <c r="AR428" i="3"/>
  <c r="AS428" i="3"/>
  <c r="AO428" i="3"/>
  <c r="AN428" i="3"/>
  <c r="AC428" i="3"/>
  <c r="AL428" i="3"/>
  <c r="AI428" i="3"/>
  <c r="AH428" i="3"/>
  <c r="AG428" i="3"/>
  <c r="AE428" i="3"/>
  <c r="AT429" i="3"/>
  <c r="AR429" i="3"/>
  <c r="AS429" i="3"/>
  <c r="AO429" i="3"/>
  <c r="AN429" i="3"/>
  <c r="AC429" i="3"/>
  <c r="AJ429" i="3"/>
  <c r="AL429" i="3"/>
  <c r="AI429" i="3"/>
  <c r="AH429" i="3"/>
  <c r="AG429" i="3"/>
  <c r="AE429" i="3"/>
  <c r="AB430" i="3"/>
  <c r="AT430" i="3"/>
  <c r="AR430" i="3"/>
  <c r="AS430" i="3"/>
  <c r="AO430" i="3"/>
  <c r="AN430" i="3"/>
  <c r="AC430" i="3"/>
  <c r="AL430" i="3"/>
  <c r="AI430" i="3"/>
  <c r="AH430" i="3"/>
  <c r="AG430" i="3"/>
  <c r="AE430" i="3"/>
  <c r="AT431" i="3"/>
  <c r="AR431" i="3"/>
  <c r="AS431" i="3"/>
  <c r="AO431" i="3"/>
  <c r="AN431" i="3"/>
  <c r="AL431" i="3"/>
  <c r="AC431" i="3"/>
  <c r="AI431" i="3"/>
  <c r="AH431" i="3"/>
  <c r="AG431" i="3"/>
  <c r="AE431" i="3"/>
  <c r="AB432" i="3"/>
  <c r="AT432" i="3"/>
  <c r="AR432" i="3"/>
  <c r="AS432" i="3"/>
  <c r="AO432" i="3"/>
  <c r="AN432" i="3"/>
  <c r="AL432" i="3"/>
  <c r="AC432" i="3"/>
  <c r="AJ432" i="3"/>
  <c r="AI432" i="3"/>
  <c r="AH432" i="3"/>
  <c r="AG432" i="3"/>
  <c r="AE432" i="3"/>
  <c r="AT433" i="3"/>
  <c r="AR433" i="3"/>
  <c r="AS433" i="3"/>
  <c r="AO433" i="3"/>
  <c r="AN433" i="3"/>
  <c r="AL433" i="3"/>
  <c r="AC433" i="3"/>
  <c r="AI433" i="3"/>
  <c r="AH433" i="3"/>
  <c r="AG433" i="3"/>
  <c r="AE433" i="3"/>
  <c r="AB434" i="3"/>
  <c r="AT434" i="3"/>
  <c r="AR434" i="3"/>
  <c r="AS434" i="3"/>
  <c r="AO434" i="3"/>
  <c r="AN434" i="3"/>
  <c r="AL434" i="3"/>
  <c r="AC434" i="3"/>
  <c r="AI434" i="3"/>
  <c r="AH434" i="3"/>
  <c r="AG434" i="3"/>
  <c r="AE434" i="3"/>
  <c r="AT435" i="3"/>
  <c r="AR435" i="3"/>
  <c r="AS435" i="3"/>
  <c r="AO435" i="3"/>
  <c r="AN435" i="3"/>
  <c r="AL435" i="3"/>
  <c r="AC435" i="3"/>
  <c r="AJ435" i="3"/>
  <c r="AI435" i="3"/>
  <c r="AH435" i="3"/>
  <c r="AG435" i="3"/>
  <c r="AE435" i="3"/>
  <c r="AB436" i="3"/>
  <c r="AT436" i="3"/>
  <c r="AR436" i="3"/>
  <c r="AS436" i="3"/>
  <c r="AO436" i="3"/>
  <c r="AN436" i="3"/>
  <c r="AC436" i="3"/>
  <c r="AL436" i="3"/>
  <c r="AI436" i="3"/>
  <c r="AH436" i="3"/>
  <c r="AG436" i="3"/>
  <c r="AE436" i="3"/>
  <c r="AT437" i="3"/>
  <c r="AR437" i="3"/>
  <c r="AS437" i="3"/>
  <c r="AO437" i="3"/>
  <c r="AN437" i="3"/>
  <c r="AL437" i="3"/>
  <c r="AC437" i="3"/>
  <c r="AI437" i="3"/>
  <c r="AH437" i="3"/>
  <c r="AG437" i="3"/>
  <c r="AE437" i="3"/>
  <c r="AB438" i="3"/>
  <c r="AT438" i="3"/>
  <c r="AR438" i="3"/>
  <c r="AS438" i="3"/>
  <c r="AO438" i="3"/>
  <c r="AN438" i="3"/>
  <c r="AL438" i="3"/>
  <c r="AC438" i="3"/>
  <c r="AJ438" i="3"/>
  <c r="AI438" i="3"/>
  <c r="AH438" i="3"/>
  <c r="AG438" i="3"/>
  <c r="AE438" i="3"/>
  <c r="AT439" i="3"/>
  <c r="AR439" i="3"/>
  <c r="AS439" i="3"/>
  <c r="AO439" i="3"/>
  <c r="AN439" i="3"/>
  <c r="AL439" i="3"/>
  <c r="AC439" i="3"/>
  <c r="AI439" i="3"/>
  <c r="AH439" i="3"/>
  <c r="AG439" i="3"/>
  <c r="AE439" i="3"/>
  <c r="AB440" i="3"/>
  <c r="AT440" i="3"/>
  <c r="AR440" i="3"/>
  <c r="AS440" i="3"/>
  <c r="AO440" i="3"/>
  <c r="AN440" i="3"/>
  <c r="AC440" i="3"/>
  <c r="AL440" i="3"/>
  <c r="AI440" i="3"/>
  <c r="AH440" i="3"/>
  <c r="AG440" i="3"/>
  <c r="AE440" i="3"/>
  <c r="AT441" i="3"/>
  <c r="AR441" i="3"/>
  <c r="AS441" i="3"/>
  <c r="AO441" i="3"/>
  <c r="AN441" i="3"/>
  <c r="AL441" i="3"/>
  <c r="AC441" i="3"/>
  <c r="AI441" i="3"/>
  <c r="AH441" i="3"/>
  <c r="AG441" i="3"/>
  <c r="AE441" i="3"/>
  <c r="AB442" i="3"/>
  <c r="AT442" i="3"/>
  <c r="AR442" i="3"/>
  <c r="AS442" i="3"/>
  <c r="AO442" i="3"/>
  <c r="AN442" i="3"/>
  <c r="AL442" i="3"/>
  <c r="AC442" i="3"/>
  <c r="AI442" i="3"/>
  <c r="AH442" i="3"/>
  <c r="AG442" i="3"/>
  <c r="AE442" i="3"/>
  <c r="AT443" i="3"/>
  <c r="AR443" i="3"/>
  <c r="AS443" i="3"/>
  <c r="AO443" i="3"/>
  <c r="AN443" i="3"/>
  <c r="AL443" i="3"/>
  <c r="AC443" i="3"/>
  <c r="AI443" i="3"/>
  <c r="AH443" i="3"/>
  <c r="AG443" i="3"/>
  <c r="AE443" i="3"/>
  <c r="AT444" i="3"/>
  <c r="AR444" i="3"/>
  <c r="AS444" i="3"/>
  <c r="AO444" i="3"/>
  <c r="AN444" i="3"/>
  <c r="AC444" i="3"/>
  <c r="AL444" i="3"/>
  <c r="AI444" i="3"/>
  <c r="AH444" i="3"/>
  <c r="AG444" i="3"/>
  <c r="AE444" i="3"/>
  <c r="AT445" i="3"/>
  <c r="AR445" i="3"/>
  <c r="AS445" i="3"/>
  <c r="AO445" i="3"/>
  <c r="AN445" i="3"/>
  <c r="AL445" i="3"/>
  <c r="AC445" i="3"/>
  <c r="AJ445" i="3"/>
  <c r="AI445" i="3"/>
  <c r="AH445" i="3"/>
  <c r="AG445" i="3"/>
  <c r="AE445" i="3"/>
  <c r="AT446" i="3"/>
  <c r="AR446" i="3"/>
  <c r="AS446" i="3"/>
  <c r="AO446" i="3"/>
  <c r="AN446" i="3"/>
  <c r="AL446" i="3"/>
  <c r="AC446" i="3"/>
  <c r="AI446" i="3"/>
  <c r="AH446" i="3"/>
  <c r="AG446" i="3"/>
  <c r="AE446" i="3"/>
  <c r="AT447" i="3"/>
  <c r="AR447" i="3"/>
  <c r="AS447" i="3"/>
  <c r="AO447" i="3"/>
  <c r="AN447" i="3"/>
  <c r="AL447" i="3"/>
  <c r="AC447" i="3"/>
  <c r="AI447" i="3"/>
  <c r="AH447" i="3"/>
  <c r="AG447" i="3"/>
  <c r="AE447" i="3"/>
  <c r="AT448" i="3"/>
  <c r="AR448" i="3"/>
  <c r="AS448" i="3"/>
  <c r="AO448" i="3"/>
  <c r="AN448" i="3"/>
  <c r="AC448" i="3"/>
  <c r="AL448" i="3"/>
  <c r="AI448" i="3"/>
  <c r="AH448" i="3"/>
  <c r="AG448" i="3"/>
  <c r="AE448" i="3"/>
  <c r="AT449" i="3"/>
  <c r="AR449" i="3"/>
  <c r="AS449" i="3"/>
  <c r="AO449" i="3"/>
  <c r="AN449" i="3"/>
  <c r="AL449" i="3"/>
  <c r="AC449" i="3"/>
  <c r="AJ449" i="3"/>
  <c r="AI449" i="3"/>
  <c r="AH449" i="3"/>
  <c r="AG449" i="3"/>
  <c r="AE449" i="3"/>
  <c r="AB450" i="3"/>
  <c r="AT450" i="3"/>
  <c r="AR450" i="3"/>
  <c r="AS450" i="3"/>
  <c r="AO450" i="3"/>
  <c r="AN450" i="3"/>
  <c r="AL450" i="3"/>
  <c r="AC450" i="3"/>
  <c r="AI450" i="3"/>
  <c r="AH450" i="3"/>
  <c r="AG450" i="3"/>
  <c r="AE450" i="3"/>
  <c r="AT451" i="3"/>
  <c r="AR451" i="3"/>
  <c r="AS451" i="3"/>
  <c r="AO451" i="3"/>
  <c r="AN451" i="3"/>
  <c r="AL451" i="3"/>
  <c r="AC451" i="3"/>
  <c r="AI451" i="3"/>
  <c r="AH451" i="3"/>
  <c r="AG451" i="3"/>
  <c r="AE451" i="3"/>
  <c r="AB452" i="3"/>
  <c r="AT452" i="3"/>
  <c r="AR452" i="3"/>
  <c r="AS452" i="3"/>
  <c r="AO452" i="3"/>
  <c r="AN452" i="3"/>
  <c r="AC452" i="3"/>
  <c r="AL452" i="3"/>
  <c r="AI452" i="3"/>
  <c r="AH452" i="3"/>
  <c r="AG452" i="3"/>
  <c r="AE452" i="3"/>
  <c r="AT453" i="3"/>
  <c r="AR453" i="3"/>
  <c r="AS453" i="3"/>
  <c r="AO453" i="3"/>
  <c r="AN453" i="3"/>
  <c r="AL453" i="3"/>
  <c r="AC453" i="3"/>
  <c r="AJ453" i="3"/>
  <c r="AI453" i="3"/>
  <c r="AH453" i="3"/>
  <c r="AG453" i="3"/>
  <c r="AE453" i="3"/>
  <c r="AB454" i="3"/>
  <c r="AT454" i="3"/>
  <c r="AR454" i="3"/>
  <c r="AS454" i="3"/>
  <c r="AO454" i="3"/>
  <c r="AN454" i="3"/>
  <c r="AL454" i="3"/>
  <c r="AC454" i="3"/>
  <c r="AI454" i="3"/>
  <c r="AH454" i="3"/>
  <c r="AG454" i="3"/>
  <c r="AE454" i="3"/>
  <c r="AT455" i="3"/>
  <c r="AR455" i="3"/>
  <c r="AS455" i="3"/>
  <c r="AO455" i="3"/>
  <c r="AN455" i="3"/>
  <c r="AL455" i="3"/>
  <c r="AC455" i="3"/>
  <c r="AI455" i="3"/>
  <c r="AH455" i="3"/>
  <c r="AG455" i="3"/>
  <c r="AE455" i="3"/>
  <c r="AB456" i="3"/>
  <c r="AT456" i="3"/>
  <c r="AR456" i="3"/>
  <c r="AS456" i="3"/>
  <c r="AO456" i="3"/>
  <c r="AN456" i="3"/>
  <c r="AC456" i="3"/>
  <c r="AJ456" i="3"/>
  <c r="AE456" i="3"/>
  <c r="AG456" i="3"/>
  <c r="AH456" i="3"/>
  <c r="AI456" i="3"/>
  <c r="AK456" i="3"/>
  <c r="AL456" i="3"/>
  <c r="AT457" i="3"/>
  <c r="AR457" i="3"/>
  <c r="AS457" i="3"/>
  <c r="AO457" i="3"/>
  <c r="AN457" i="3"/>
  <c r="AL457" i="3"/>
  <c r="AC457" i="3"/>
  <c r="AI457" i="3"/>
  <c r="AH457" i="3"/>
  <c r="AG457" i="3"/>
  <c r="AE457" i="3"/>
  <c r="AB458" i="3"/>
  <c r="AT458" i="3"/>
  <c r="AR458" i="3"/>
  <c r="AS458" i="3"/>
  <c r="AO458" i="3"/>
  <c r="AN458" i="3"/>
  <c r="AL458" i="3"/>
  <c r="AC458" i="3"/>
  <c r="AI458" i="3"/>
  <c r="AH458" i="3"/>
  <c r="AG458" i="3"/>
  <c r="AE458" i="3"/>
  <c r="AT459" i="3"/>
  <c r="AR459" i="3"/>
  <c r="AS459" i="3"/>
  <c r="AO459" i="3"/>
  <c r="AN459" i="3"/>
  <c r="AL459" i="3"/>
  <c r="AC459" i="3"/>
  <c r="AJ459" i="3"/>
  <c r="AI459" i="3"/>
  <c r="AH459" i="3"/>
  <c r="AG459" i="3"/>
  <c r="AE459" i="3"/>
  <c r="AB460" i="3"/>
  <c r="AT460" i="3"/>
  <c r="AR460" i="3"/>
  <c r="AS460" i="3"/>
  <c r="AO460" i="3"/>
  <c r="AN460" i="3"/>
  <c r="AC460" i="3"/>
  <c r="AL460" i="3"/>
  <c r="AI460" i="3"/>
  <c r="AH460" i="3"/>
  <c r="AG460" i="3"/>
  <c r="AE460" i="3"/>
  <c r="AT461" i="3"/>
  <c r="AR461" i="3"/>
  <c r="AS461" i="3"/>
  <c r="AO461" i="3"/>
  <c r="AN461" i="3"/>
  <c r="AL461" i="3"/>
  <c r="AC461" i="3"/>
  <c r="AI461" i="3"/>
  <c r="AH461" i="3"/>
  <c r="AG461" i="3"/>
  <c r="AE461" i="3"/>
  <c r="AT462" i="3"/>
  <c r="AR462" i="3"/>
  <c r="AS462" i="3"/>
  <c r="AO462" i="3"/>
  <c r="AN462" i="3"/>
  <c r="AL462" i="3"/>
  <c r="AC462" i="3"/>
  <c r="AJ462" i="3"/>
  <c r="AI462" i="3"/>
  <c r="AH462" i="3"/>
  <c r="AG462" i="3"/>
  <c r="AE462" i="3"/>
  <c r="AT463" i="3"/>
  <c r="AR463" i="3"/>
  <c r="AS463" i="3"/>
  <c r="AO463" i="3"/>
  <c r="AN463" i="3"/>
  <c r="AL463" i="3"/>
  <c r="AC463" i="3"/>
  <c r="AI463" i="3"/>
  <c r="AH463" i="3"/>
  <c r="AG463" i="3"/>
  <c r="AE463" i="3"/>
  <c r="AT464" i="3"/>
  <c r="AR464" i="3"/>
  <c r="AS464" i="3"/>
  <c r="AO464" i="3"/>
  <c r="AN464" i="3"/>
  <c r="AC464" i="3"/>
  <c r="AL464" i="3"/>
  <c r="AI464" i="3"/>
  <c r="AH464" i="3"/>
  <c r="AG464" i="3"/>
  <c r="AE464" i="3"/>
  <c r="AT465" i="3"/>
  <c r="AR465" i="3"/>
  <c r="AS465" i="3"/>
  <c r="AO465" i="3"/>
  <c r="AN465" i="3"/>
  <c r="AL465" i="3"/>
  <c r="AC465" i="3"/>
  <c r="AI465" i="3"/>
  <c r="AH465" i="3"/>
  <c r="AE465" i="3"/>
  <c r="AG465" i="3"/>
  <c r="AB466" i="3"/>
  <c r="AT466" i="3"/>
  <c r="AR466" i="3"/>
  <c r="AS466" i="3"/>
  <c r="AO466" i="3"/>
  <c r="AN466" i="3"/>
  <c r="AL466" i="3"/>
  <c r="AC466" i="3"/>
  <c r="AJ466" i="3"/>
  <c r="AI466" i="3"/>
  <c r="AH466" i="3"/>
  <c r="AG466" i="3"/>
  <c r="AE466" i="3"/>
  <c r="AT467" i="3"/>
  <c r="AR467" i="3"/>
  <c r="AS467" i="3"/>
  <c r="AO467" i="3"/>
  <c r="AN467" i="3"/>
  <c r="AL467" i="3"/>
  <c r="AC467" i="3"/>
  <c r="AI467" i="3"/>
  <c r="AH467" i="3"/>
  <c r="AG467" i="3"/>
  <c r="AE467" i="3"/>
  <c r="AT468" i="3"/>
  <c r="AR468" i="3"/>
  <c r="AS468" i="3"/>
  <c r="AO468" i="3"/>
  <c r="AN468" i="3"/>
  <c r="AC468" i="3"/>
  <c r="AL468" i="3"/>
  <c r="AI468" i="3"/>
  <c r="AH468" i="3"/>
  <c r="AG468" i="3"/>
  <c r="AE468" i="3"/>
  <c r="AT469" i="3"/>
  <c r="AR469" i="3"/>
  <c r="AS469" i="3"/>
  <c r="AO469" i="3"/>
  <c r="AN469" i="3"/>
  <c r="AL469" i="3"/>
  <c r="AC469" i="3"/>
  <c r="AI469" i="3"/>
  <c r="AH469" i="3"/>
  <c r="AG469" i="3"/>
  <c r="AE469" i="3"/>
  <c r="AB470" i="3"/>
  <c r="AT470" i="3"/>
  <c r="AR470" i="3"/>
  <c r="AS470" i="3"/>
  <c r="AO470" i="3"/>
  <c r="AN470" i="3"/>
  <c r="AL470" i="3"/>
  <c r="AC470" i="3"/>
  <c r="AI470" i="3"/>
  <c r="AH470" i="3"/>
  <c r="AG470" i="3"/>
  <c r="AE470" i="3"/>
  <c r="AT471" i="3"/>
  <c r="AR471" i="3"/>
  <c r="AS471" i="3"/>
  <c r="AO471" i="3"/>
  <c r="AN471" i="3"/>
  <c r="AL471" i="3"/>
  <c r="AC471" i="3"/>
  <c r="AI471" i="3"/>
  <c r="AH471" i="3"/>
  <c r="AG471" i="3"/>
  <c r="AE471" i="3"/>
  <c r="AT472" i="3"/>
  <c r="AR472" i="3"/>
  <c r="AS472" i="3"/>
  <c r="AO472" i="3"/>
  <c r="AN472" i="3"/>
  <c r="AC472" i="3"/>
  <c r="AL472" i="3"/>
  <c r="AI472" i="3"/>
  <c r="AH472" i="3"/>
  <c r="AG472" i="3"/>
  <c r="AE472" i="3"/>
  <c r="AT473" i="3"/>
  <c r="AR473" i="3"/>
  <c r="AS473" i="3"/>
  <c r="AO473" i="3"/>
  <c r="AN473" i="3"/>
  <c r="AL473" i="3"/>
  <c r="AC473" i="3"/>
  <c r="AI473" i="3"/>
  <c r="AH473" i="3"/>
  <c r="AG473" i="3"/>
  <c r="AE473" i="3"/>
  <c r="AT474" i="3"/>
  <c r="AR474" i="3"/>
  <c r="AS474" i="3"/>
  <c r="AO474" i="3"/>
  <c r="AN474" i="3"/>
  <c r="AL474" i="3"/>
  <c r="AC474" i="3"/>
  <c r="AI474" i="3"/>
  <c r="AH474" i="3"/>
  <c r="AG474" i="3"/>
  <c r="AE474" i="3"/>
  <c r="AT475" i="3"/>
  <c r="AR475" i="3"/>
  <c r="AS475" i="3"/>
  <c r="AO475" i="3"/>
  <c r="AN475" i="3"/>
  <c r="AL475" i="3"/>
  <c r="AC475" i="3"/>
  <c r="AI475" i="3"/>
  <c r="AH475" i="3"/>
  <c r="AG475" i="3"/>
  <c r="AE475" i="3"/>
  <c r="AT476" i="3"/>
  <c r="AR476" i="3"/>
  <c r="AS476" i="3"/>
  <c r="AO476" i="3"/>
  <c r="AN476" i="3"/>
  <c r="AC476" i="3"/>
  <c r="AL476" i="3"/>
  <c r="AI476" i="3"/>
  <c r="AH476" i="3"/>
  <c r="AG476" i="3"/>
  <c r="AE476" i="3"/>
  <c r="AT477" i="3"/>
  <c r="AR477" i="3"/>
  <c r="AS477" i="3"/>
  <c r="AO477" i="3"/>
  <c r="AN477" i="3"/>
  <c r="AL477" i="3"/>
  <c r="AC477" i="3"/>
  <c r="AI477" i="3"/>
  <c r="AH477" i="3"/>
  <c r="AE477" i="3"/>
  <c r="AG477" i="3"/>
  <c r="AT478" i="3"/>
  <c r="AR478" i="3"/>
  <c r="AS478" i="3"/>
  <c r="AO478" i="3"/>
  <c r="AN478" i="3"/>
  <c r="AL478" i="3"/>
  <c r="AC478" i="3"/>
  <c r="AI478" i="3"/>
  <c r="AH478" i="3"/>
  <c r="AG478" i="3"/>
  <c r="AE478" i="3"/>
  <c r="AT479" i="3"/>
  <c r="AR479" i="3"/>
  <c r="AS479" i="3"/>
  <c r="AO479" i="3"/>
  <c r="AN479" i="3"/>
  <c r="AL479" i="3"/>
  <c r="AC479" i="3"/>
  <c r="AI479" i="3"/>
  <c r="AH479" i="3"/>
  <c r="AG479" i="3"/>
  <c r="AE479" i="3"/>
  <c r="AT480" i="3"/>
  <c r="AR480" i="3"/>
  <c r="AS480" i="3"/>
  <c r="AO480" i="3"/>
  <c r="AN480" i="3"/>
  <c r="AL480" i="3"/>
  <c r="AC480" i="3"/>
  <c r="AI480" i="3"/>
  <c r="AH480" i="3"/>
  <c r="AG480" i="3"/>
  <c r="AE480" i="3"/>
  <c r="AT481" i="3"/>
  <c r="AR481" i="3"/>
  <c r="AS481" i="3"/>
  <c r="AO481" i="3"/>
  <c r="AN481" i="3"/>
  <c r="AL481" i="3"/>
  <c r="AC481" i="3"/>
  <c r="AI481" i="3"/>
  <c r="AH481" i="3"/>
  <c r="AG481" i="3"/>
  <c r="AE481" i="3"/>
  <c r="AB482" i="3"/>
  <c r="AT482" i="3"/>
  <c r="AR482" i="3"/>
  <c r="AS482" i="3"/>
  <c r="AO482" i="3"/>
  <c r="AN482" i="3"/>
  <c r="AL482" i="3"/>
  <c r="AC482" i="3"/>
  <c r="AI482" i="3"/>
  <c r="AH482" i="3"/>
  <c r="AG482" i="3"/>
  <c r="AE482" i="3"/>
  <c r="AT483" i="3"/>
  <c r="AR483" i="3"/>
  <c r="AS483" i="3"/>
  <c r="AO483" i="3"/>
  <c r="AN483" i="3"/>
  <c r="AL483" i="3"/>
  <c r="AC483" i="3"/>
  <c r="AI483" i="3"/>
  <c r="AH483" i="3"/>
  <c r="AG483" i="3"/>
  <c r="AE483" i="3"/>
  <c r="AT484" i="3"/>
  <c r="AR484" i="3"/>
  <c r="AS484" i="3"/>
  <c r="AO484" i="3"/>
  <c r="AN484" i="3"/>
  <c r="AL484" i="3"/>
  <c r="AC484" i="3"/>
  <c r="AI484" i="3"/>
  <c r="AH484" i="3"/>
  <c r="AG484" i="3"/>
  <c r="AE484" i="3"/>
  <c r="AT485" i="3"/>
  <c r="AR485" i="3"/>
  <c r="AS485" i="3"/>
  <c r="AO485" i="3"/>
  <c r="AN485" i="3"/>
  <c r="AL485" i="3"/>
  <c r="AC485" i="3"/>
  <c r="AI485" i="3"/>
  <c r="AH485" i="3"/>
  <c r="AG485" i="3"/>
  <c r="AE485" i="3"/>
  <c r="AB486" i="3"/>
  <c r="AT486" i="3"/>
  <c r="AR486" i="3"/>
  <c r="AS486" i="3"/>
  <c r="AO486" i="3"/>
  <c r="AN486" i="3"/>
  <c r="AL486" i="3"/>
  <c r="AC486" i="3"/>
  <c r="AI486" i="3"/>
  <c r="AH486" i="3"/>
  <c r="AG486" i="3"/>
  <c r="AE486" i="3"/>
  <c r="AT487" i="3"/>
  <c r="AR487" i="3"/>
  <c r="AS487" i="3"/>
  <c r="AO487" i="3"/>
  <c r="AN487" i="3"/>
  <c r="AL487" i="3"/>
  <c r="AC487" i="3"/>
  <c r="AI487" i="3"/>
  <c r="AH487" i="3"/>
  <c r="AG487" i="3"/>
  <c r="AE487" i="3"/>
  <c r="AT488" i="3"/>
  <c r="AR488" i="3"/>
  <c r="AS488" i="3"/>
  <c r="AO488" i="3"/>
  <c r="AN488" i="3"/>
  <c r="AL488" i="3"/>
  <c r="AC488" i="3"/>
  <c r="AI488" i="3"/>
  <c r="AH488" i="3"/>
  <c r="AG488" i="3"/>
  <c r="AE488" i="3"/>
  <c r="AT489" i="3"/>
  <c r="AR489" i="3"/>
  <c r="AS489" i="3"/>
  <c r="AO489" i="3"/>
  <c r="AN489" i="3"/>
  <c r="AL489" i="3"/>
  <c r="AC489" i="3"/>
  <c r="AI489" i="3"/>
  <c r="AH489" i="3"/>
  <c r="AE489" i="3"/>
  <c r="AG489" i="3"/>
  <c r="AB490" i="3"/>
  <c r="AT490" i="3"/>
  <c r="AR490" i="3"/>
  <c r="AS490" i="3"/>
  <c r="AO490" i="3"/>
  <c r="AN490" i="3"/>
  <c r="AL490" i="3"/>
  <c r="AC490" i="3"/>
  <c r="AI490" i="3"/>
  <c r="AH490" i="3"/>
  <c r="AG490" i="3"/>
  <c r="AE490" i="3"/>
  <c r="AT491" i="3"/>
  <c r="AR491" i="3"/>
  <c r="AS491" i="3"/>
  <c r="AO491" i="3"/>
  <c r="AN491" i="3"/>
  <c r="AL491" i="3"/>
  <c r="AC491" i="3"/>
  <c r="AI491" i="3"/>
  <c r="AH491" i="3"/>
  <c r="AG491" i="3"/>
  <c r="AE491" i="3"/>
  <c r="AT492" i="3"/>
  <c r="AR492" i="3"/>
  <c r="AS492" i="3"/>
  <c r="AO492" i="3"/>
  <c r="AN492" i="3"/>
  <c r="AL492" i="3"/>
  <c r="AC492" i="3"/>
  <c r="AJ492" i="3"/>
  <c r="AI492" i="3"/>
  <c r="AH492" i="3"/>
  <c r="AG492" i="3"/>
  <c r="AE492" i="3"/>
  <c r="AB493" i="3"/>
  <c r="AT493" i="3"/>
  <c r="AR493" i="3"/>
  <c r="AS493" i="3"/>
  <c r="AO493" i="3"/>
  <c r="AN493" i="3"/>
  <c r="AL493" i="3"/>
  <c r="AC493" i="3"/>
  <c r="AI493" i="3"/>
  <c r="AH493" i="3"/>
  <c r="AG493" i="3"/>
  <c r="AE493" i="3"/>
  <c r="AT494" i="3"/>
  <c r="AR494" i="3"/>
  <c r="AS494" i="3"/>
  <c r="AO494" i="3"/>
  <c r="AN494" i="3"/>
  <c r="AL494" i="3"/>
  <c r="AC494" i="3"/>
  <c r="AI494" i="3"/>
  <c r="AH494" i="3"/>
  <c r="AG494" i="3"/>
  <c r="AE494" i="3"/>
  <c r="AT495" i="3"/>
  <c r="AR495" i="3"/>
  <c r="AS495" i="3"/>
  <c r="AO495" i="3"/>
  <c r="AN495" i="3"/>
  <c r="AL495" i="3"/>
  <c r="AC495" i="3"/>
  <c r="AJ495" i="3"/>
  <c r="AI495" i="3"/>
  <c r="AH495" i="3"/>
  <c r="AG495" i="3"/>
  <c r="AE495" i="3"/>
  <c r="AT496" i="3"/>
  <c r="AR496" i="3"/>
  <c r="AS496" i="3"/>
  <c r="AO496" i="3"/>
  <c r="AN496" i="3"/>
  <c r="AL496" i="3"/>
  <c r="AC496" i="3"/>
  <c r="AI496" i="3"/>
  <c r="AH496" i="3"/>
  <c r="AG496" i="3"/>
  <c r="AE496" i="3"/>
  <c r="AT497" i="3"/>
  <c r="AR497" i="3"/>
  <c r="AS497" i="3"/>
  <c r="AO497" i="3"/>
  <c r="AN497" i="3"/>
  <c r="AL497" i="3"/>
  <c r="AC497" i="3"/>
  <c r="AI497" i="3"/>
  <c r="AH497" i="3"/>
  <c r="AE497" i="3"/>
  <c r="AG497" i="3"/>
  <c r="AT498" i="3"/>
  <c r="AR498" i="3"/>
  <c r="AS498" i="3"/>
  <c r="AO498" i="3"/>
  <c r="AN498" i="3"/>
  <c r="AL498" i="3"/>
  <c r="AC498" i="3"/>
  <c r="AI498" i="3"/>
  <c r="AH498" i="3"/>
  <c r="AE498" i="3"/>
  <c r="AG498" i="3"/>
  <c r="AT499" i="3"/>
  <c r="AR499" i="3"/>
  <c r="AS499" i="3"/>
  <c r="AO499" i="3"/>
  <c r="AN499" i="3"/>
  <c r="AL499" i="3"/>
  <c r="AC499" i="3"/>
  <c r="AI499" i="3"/>
  <c r="AH499" i="3"/>
  <c r="AG499" i="3"/>
  <c r="AE499" i="3"/>
  <c r="AT500" i="3"/>
  <c r="AR500" i="3"/>
  <c r="AS500" i="3"/>
  <c r="AO500" i="3"/>
  <c r="AN500" i="3"/>
  <c r="AL500" i="3"/>
  <c r="AC500" i="3"/>
  <c r="AI500" i="3"/>
  <c r="AH500" i="3"/>
  <c r="AG500" i="3"/>
  <c r="AE500" i="3"/>
  <c r="AT501" i="3"/>
  <c r="AR501" i="3"/>
  <c r="AS501" i="3"/>
  <c r="AO501" i="3"/>
  <c r="AN501" i="3"/>
  <c r="AL501" i="3"/>
  <c r="AC501" i="3"/>
  <c r="AI501" i="3"/>
  <c r="AH501" i="3"/>
  <c r="AG501" i="3"/>
  <c r="AE501" i="3"/>
  <c r="AT502" i="3"/>
  <c r="AR502" i="3"/>
  <c r="AS502" i="3"/>
  <c r="AO502" i="3"/>
  <c r="AN502" i="3"/>
  <c r="AL502" i="3"/>
  <c r="AC502" i="3"/>
  <c r="AI502" i="3"/>
  <c r="AH502" i="3"/>
  <c r="AG502" i="3"/>
  <c r="AE502" i="3"/>
  <c r="AT503" i="3"/>
  <c r="AR503" i="3"/>
  <c r="AS503" i="3"/>
  <c r="AO503" i="3"/>
  <c r="AN503" i="3"/>
  <c r="AL503" i="3"/>
  <c r="AC503" i="3"/>
  <c r="AJ503" i="3"/>
  <c r="AI503" i="3"/>
  <c r="AH503" i="3"/>
  <c r="AG503" i="3"/>
  <c r="AE503" i="3"/>
  <c r="AT504" i="3"/>
  <c r="AR504" i="3"/>
  <c r="AS504" i="3"/>
  <c r="AO504" i="3"/>
  <c r="AN504" i="3"/>
  <c r="AL504" i="3"/>
  <c r="AC504" i="3"/>
  <c r="AI504" i="3"/>
  <c r="AH504" i="3"/>
  <c r="AG504" i="3"/>
  <c r="AE504" i="3"/>
  <c r="AT505" i="3"/>
  <c r="AR505" i="3"/>
  <c r="AS505" i="3"/>
  <c r="AO505" i="3"/>
  <c r="AN505" i="3"/>
  <c r="AL505" i="3"/>
  <c r="AC505" i="3"/>
  <c r="AI505" i="3"/>
  <c r="AH505" i="3"/>
  <c r="AG505" i="3"/>
  <c r="AE505" i="3"/>
  <c r="AT506" i="3"/>
  <c r="AR506" i="3"/>
  <c r="AS506" i="3"/>
  <c r="AO506" i="3"/>
  <c r="AN506" i="3"/>
  <c r="AL506" i="3"/>
  <c r="AC506" i="3"/>
  <c r="AI506" i="3"/>
  <c r="AH506" i="3"/>
  <c r="AE506" i="3"/>
  <c r="AG506" i="3"/>
  <c r="AT507" i="3"/>
  <c r="AR507" i="3"/>
  <c r="AS507" i="3"/>
  <c r="AO507" i="3"/>
  <c r="AN507" i="3"/>
  <c r="AL507" i="3"/>
  <c r="AC507" i="3"/>
  <c r="AI507" i="3"/>
  <c r="AH507" i="3"/>
  <c r="AG507" i="3"/>
  <c r="AE507" i="3"/>
  <c r="AB469" i="3"/>
  <c r="AB483" i="3"/>
  <c r="AB380" i="3"/>
  <c r="AB399" i="3"/>
  <c r="AB415" i="3"/>
  <c r="AJ447" i="3"/>
  <c r="AB447" i="3"/>
  <c r="AB355" i="3"/>
  <c r="AB363" i="3"/>
  <c r="AB388" i="3"/>
  <c r="AB463" i="3"/>
  <c r="AJ217" i="3"/>
  <c r="AB217" i="3"/>
  <c r="AB316" i="3"/>
  <c r="AB319" i="3"/>
  <c r="AB327" i="3"/>
  <c r="AB506" i="3"/>
  <c r="AB478" i="3"/>
  <c r="AB481" i="3"/>
  <c r="AB487" i="3"/>
  <c r="AB495" i="3"/>
  <c r="AB503" i="3"/>
  <c r="AB472" i="3"/>
  <c r="AB477" i="3"/>
  <c r="AB407" i="3"/>
  <c r="AB423" i="3"/>
  <c r="AB431" i="3"/>
  <c r="AB439" i="3"/>
  <c r="AB385" i="3"/>
  <c r="AB455" i="3"/>
  <c r="AB209" i="3"/>
  <c r="AJ220" i="3"/>
  <c r="AB220" i="3"/>
  <c r="AJ236" i="3"/>
  <c r="AB236" i="3"/>
  <c r="AJ239" i="3"/>
  <c r="AK239" i="3"/>
  <c r="AB239" i="3"/>
  <c r="AJ247" i="3"/>
  <c r="AB247" i="3"/>
  <c r="AJ255" i="3"/>
  <c r="AB255" i="3"/>
  <c r="AJ263" i="3"/>
  <c r="AB263" i="3"/>
  <c r="AB274" i="3"/>
  <c r="AJ282" i="3"/>
  <c r="AB282" i="3"/>
  <c r="AJ290" i="3"/>
  <c r="AB290" i="3"/>
  <c r="AB325" i="3"/>
  <c r="AB333" i="3"/>
  <c r="AB341" i="3"/>
  <c r="AJ349" i="3"/>
  <c r="AB349" i="3"/>
  <c r="AB360" i="3"/>
  <c r="AB374" i="3"/>
  <c r="AB382" i="3"/>
  <c r="AB461" i="3"/>
  <c r="AB377" i="3"/>
  <c r="AB228" i="3"/>
  <c r="AJ233" i="3"/>
  <c r="AB233" i="3"/>
  <c r="AJ252" i="3"/>
  <c r="AB252" i="3"/>
  <c r="AJ260" i="3"/>
  <c r="AB260" i="3"/>
  <c r="AB268" i="3"/>
  <c r="AJ279" i="3"/>
  <c r="AB279" i="3"/>
  <c r="AJ287" i="3"/>
  <c r="AK287" i="3"/>
  <c r="AB287" i="3"/>
  <c r="AB322" i="3"/>
  <c r="AB330" i="3"/>
  <c r="AB338" i="3"/>
  <c r="AB346" i="3"/>
  <c r="AB357" i="3"/>
  <c r="AB365" i="3"/>
  <c r="AB368" i="3"/>
  <c r="AB371" i="3"/>
  <c r="AB379" i="3"/>
  <c r="AB501" i="3"/>
  <c r="AB402" i="3"/>
  <c r="AJ474" i="3"/>
  <c r="AB474" i="3"/>
  <c r="AB336" i="3"/>
  <c r="AB344" i="3"/>
  <c r="AB352" i="3"/>
  <c r="AB396" i="3"/>
  <c r="AB444" i="3"/>
  <c r="AB212" i="3"/>
  <c r="AB225" i="3"/>
  <c r="AJ244" i="3"/>
  <c r="AB244" i="3"/>
  <c r="AJ271" i="3"/>
  <c r="AK271" i="3"/>
  <c r="AB271" i="3"/>
  <c r="AJ214" i="3"/>
  <c r="AB214" i="3"/>
  <c r="AJ222" i="3"/>
  <c r="AB222" i="3"/>
  <c r="AJ230" i="3"/>
  <c r="AB230" i="3"/>
  <c r="AB241" i="3"/>
  <c r="AB249" i="3"/>
  <c r="AB257" i="3"/>
  <c r="AJ265" i="3"/>
  <c r="AB265" i="3"/>
  <c r="AJ276" i="3"/>
  <c r="AB276" i="3"/>
  <c r="AB284" i="3"/>
  <c r="AB292" i="3"/>
  <c r="AB498" i="3"/>
  <c r="AJ246" i="3"/>
  <c r="AB246" i="3"/>
  <c r="AJ262" i="3"/>
  <c r="AB262" i="3"/>
  <c r="AB273" i="3"/>
  <c r="AB324" i="3"/>
  <c r="AB354" i="3"/>
  <c r="AB401" i="3"/>
  <c r="AB409" i="3"/>
  <c r="AJ245" i="3"/>
  <c r="AB245" i="3"/>
  <c r="AB253" i="3"/>
  <c r="AJ215" i="3"/>
  <c r="AB215" i="3"/>
  <c r="AJ223" i="3"/>
  <c r="AB223" i="3"/>
  <c r="AJ231" i="3"/>
  <c r="AB231" i="3"/>
  <c r="AB242" i="3"/>
  <c r="AB250" i="3"/>
  <c r="AJ258" i="3"/>
  <c r="AB258" i="3"/>
  <c r="AJ266" i="3"/>
  <c r="AB266" i="3"/>
  <c r="AB269" i="3"/>
  <c r="AB277" i="3"/>
  <c r="AJ285" i="3"/>
  <c r="AB285" i="3"/>
  <c r="AJ293" i="3"/>
  <c r="AB293" i="3"/>
  <c r="AJ317" i="3"/>
  <c r="AB317" i="3"/>
  <c r="AB320" i="3"/>
  <c r="AB328" i="3"/>
  <c r="AB339" i="3"/>
  <c r="AB347" i="3"/>
  <c r="AB358" i="3"/>
  <c r="AB366" i="3"/>
  <c r="AB369" i="3"/>
  <c r="AB372" i="3"/>
  <c r="AB386" i="3"/>
  <c r="AB394" i="3"/>
  <c r="AB405" i="3"/>
  <c r="AB413" i="3"/>
  <c r="AB421" i="3"/>
  <c r="AB429" i="3"/>
  <c r="AB437" i="3"/>
  <c r="AB445" i="3"/>
  <c r="AB453" i="3"/>
  <c r="AB464" i="3"/>
  <c r="AB475" i="3"/>
  <c r="AB484" i="3"/>
  <c r="AB496" i="3"/>
  <c r="AB504" i="3"/>
  <c r="AJ219" i="3"/>
  <c r="AB219" i="3"/>
  <c r="AJ238" i="3"/>
  <c r="AB238" i="3"/>
  <c r="AJ254" i="3"/>
  <c r="AB254" i="3"/>
  <c r="AB335" i="3"/>
  <c r="AB343" i="3"/>
  <c r="AB376" i="3"/>
  <c r="AB417" i="3"/>
  <c r="AB433" i="3"/>
  <c r="AB449" i="3"/>
  <c r="AB480" i="3"/>
  <c r="AB500" i="3"/>
  <c r="AJ232" i="3"/>
  <c r="AB232" i="3"/>
  <c r="AB251" i="3"/>
  <c r="AB267" i="3"/>
  <c r="AJ270" i="3"/>
  <c r="AB270" i="3"/>
  <c r="AJ321" i="3"/>
  <c r="AB321" i="3"/>
  <c r="AB329" i="3"/>
  <c r="AB340" i="3"/>
  <c r="AJ348" i="3"/>
  <c r="AB348" i="3"/>
  <c r="AB359" i="3"/>
  <c r="AB373" i="3"/>
  <c r="AB384" i="3"/>
  <c r="AB387" i="3"/>
  <c r="AB395" i="3"/>
  <c r="AB398" i="3"/>
  <c r="AB446" i="3"/>
  <c r="AB457" i="3"/>
  <c r="AB465" i="3"/>
  <c r="AB468" i="3"/>
  <c r="AB476" i="3"/>
  <c r="AB497" i="3"/>
  <c r="AB505" i="3"/>
  <c r="AB208" i="3"/>
  <c r="AJ211" i="3"/>
  <c r="AB211" i="3"/>
  <c r="AJ235" i="3"/>
  <c r="AB235" i="3"/>
  <c r="AB281" i="3"/>
  <c r="AB289" i="3"/>
  <c r="AB351" i="3"/>
  <c r="AB489" i="3"/>
  <c r="AJ224" i="3"/>
  <c r="AB224" i="3"/>
  <c r="AJ243" i="3"/>
  <c r="AB243" i="3"/>
  <c r="AJ259" i="3"/>
  <c r="AB259" i="3"/>
  <c r="AJ278" i="3"/>
  <c r="AK278" i="3"/>
  <c r="AB278" i="3"/>
  <c r="AJ286" i="3"/>
  <c r="AK286" i="3"/>
  <c r="AB286" i="3"/>
  <c r="AB294" i="3"/>
  <c r="AJ213" i="3"/>
  <c r="AB213" i="3"/>
  <c r="AJ221" i="3"/>
  <c r="AB221" i="3"/>
  <c r="AB229" i="3"/>
  <c r="AJ240" i="3"/>
  <c r="AB240" i="3"/>
  <c r="AJ248" i="3"/>
  <c r="AB248" i="3"/>
  <c r="AJ256" i="3"/>
  <c r="AB256" i="3"/>
  <c r="AJ264" i="3"/>
  <c r="AB264" i="3"/>
  <c r="AJ275" i="3"/>
  <c r="AB275" i="3"/>
  <c r="AJ283" i="3"/>
  <c r="AB283" i="3"/>
  <c r="AJ291" i="3"/>
  <c r="AB291" i="3"/>
  <c r="AB318" i="3"/>
  <c r="AB337" i="3"/>
  <c r="AB345" i="3"/>
  <c r="AB356" i="3"/>
  <c r="AB364" i="3"/>
  <c r="AB370" i="3"/>
  <c r="AB378" i="3"/>
  <c r="AB381" i="3"/>
  <c r="AB392" i="3"/>
  <c r="AB403" i="3"/>
  <c r="AB411" i="3"/>
  <c r="AB419" i="3"/>
  <c r="AB427" i="3"/>
  <c r="AB435" i="3"/>
  <c r="AJ443" i="3"/>
  <c r="AB443" i="3"/>
  <c r="AB451" i="3"/>
  <c r="AB462" i="3"/>
  <c r="AB473" i="3"/>
  <c r="AB479" i="3"/>
  <c r="AB485" i="3"/>
  <c r="AB488" i="3"/>
  <c r="AB494" i="3"/>
  <c r="AB502" i="3"/>
  <c r="AJ227" i="3"/>
  <c r="AB227" i="3"/>
  <c r="AB332" i="3"/>
  <c r="AB362" i="3"/>
  <c r="AB390" i="3"/>
  <c r="AB425" i="3"/>
  <c r="AJ441" i="3"/>
  <c r="AB441" i="3"/>
  <c r="AB471" i="3"/>
  <c r="AB492" i="3"/>
  <c r="AJ216" i="3"/>
  <c r="AB216" i="3"/>
  <c r="AB210" i="3"/>
  <c r="AB218" i="3"/>
  <c r="AJ226" i="3"/>
  <c r="AB226" i="3"/>
  <c r="AJ234" i="3"/>
  <c r="AB234" i="3"/>
  <c r="AB237" i="3"/>
  <c r="AB261" i="3"/>
  <c r="AJ272" i="3"/>
  <c r="AB272" i="3"/>
  <c r="AJ280" i="3"/>
  <c r="AB280" i="3"/>
  <c r="AJ288" i="3"/>
  <c r="AB288" i="3"/>
  <c r="AB296" i="3"/>
  <c r="AB323" i="3"/>
  <c r="AB334" i="3"/>
  <c r="AB342" i="3"/>
  <c r="AJ350" i="3"/>
  <c r="AB350" i="3"/>
  <c r="AB353" i="3"/>
  <c r="AB361" i="3"/>
  <c r="AB389" i="3"/>
  <c r="AB397" i="3"/>
  <c r="AB400" i="3"/>
  <c r="AB448" i="3"/>
  <c r="AB459" i="3"/>
  <c r="AB467" i="3"/>
  <c r="AB491" i="3"/>
  <c r="AB499" i="3"/>
  <c r="AB507" i="3"/>
  <c r="AJ448" i="3"/>
  <c r="AJ412" i="3"/>
  <c r="AJ420" i="3"/>
  <c r="AJ424" i="3"/>
  <c r="AJ436" i="3"/>
  <c r="AK436" i="3"/>
  <c r="AJ440" i="3"/>
  <c r="AK440" i="3"/>
  <c r="AJ418" i="3"/>
  <c r="AJ434" i="3"/>
  <c r="AJ442" i="3"/>
  <c r="AJ502" i="3"/>
  <c r="AJ504" i="3"/>
  <c r="AJ469" i="3"/>
  <c r="AJ336" i="3"/>
  <c r="AJ461" i="3"/>
  <c r="AK461" i="3"/>
  <c r="AJ295" i="3"/>
  <c r="AJ444" i="3"/>
  <c r="AJ325" i="3"/>
  <c r="AJ446" i="3"/>
  <c r="AJ455" i="3"/>
  <c r="AJ497" i="3"/>
  <c r="AK497" i="3"/>
  <c r="AJ323" i="3"/>
  <c r="AJ328" i="3"/>
  <c r="AJ319" i="3"/>
  <c r="AK319" i="3"/>
  <c r="AJ334" i="3"/>
  <c r="AJ454" i="3"/>
  <c r="AK454" i="3"/>
  <c r="AJ327" i="3"/>
  <c r="AJ421" i="3"/>
  <c r="AJ425" i="3"/>
  <c r="AJ433" i="3"/>
  <c r="AK433" i="3"/>
  <c r="AJ437" i="3"/>
  <c r="AJ458" i="3"/>
  <c r="AJ475" i="3"/>
  <c r="AJ501" i="3"/>
  <c r="AJ505" i="3"/>
  <c r="AJ465" i="3"/>
  <c r="AJ494" i="3"/>
  <c r="AJ479" i="3"/>
  <c r="AK479" i="3"/>
  <c r="AJ431" i="3"/>
  <c r="AJ450" i="3"/>
  <c r="AJ467" i="3"/>
  <c r="AJ485" i="3"/>
  <c r="AK485" i="3"/>
  <c r="AJ489" i="3"/>
  <c r="AK222" i="3"/>
  <c r="AK279" i="3"/>
  <c r="AJ318" i="3"/>
  <c r="AJ344" i="3"/>
  <c r="AJ341" i="3"/>
  <c r="AJ345" i="3"/>
  <c r="AJ353" i="3"/>
  <c r="AJ343" i="3"/>
  <c r="AJ347" i="3"/>
  <c r="AJ351" i="3"/>
  <c r="AJ356" i="3"/>
  <c r="AJ359" i="3"/>
  <c r="AK359" i="3"/>
  <c r="AJ360" i="3"/>
  <c r="AJ361" i="3"/>
  <c r="AJ365" i="3"/>
  <c r="AJ368" i="3"/>
  <c r="AK368" i="3"/>
  <c r="AJ370" i="3"/>
  <c r="AJ371" i="3"/>
  <c r="AJ374" i="3"/>
  <c r="AJ375" i="3"/>
  <c r="AJ380" i="3"/>
  <c r="AJ381" i="3"/>
  <c r="AK381" i="3"/>
  <c r="AJ382" i="3"/>
  <c r="AK382" i="3"/>
  <c r="AJ387" i="3"/>
  <c r="AJ388" i="3"/>
  <c r="AK388" i="3"/>
  <c r="AJ390" i="3"/>
  <c r="AJ391" i="3"/>
  <c r="AJ404" i="3"/>
  <c r="AJ408" i="3"/>
  <c r="AJ400" i="3"/>
  <c r="AJ409" i="3"/>
  <c r="AJ411" i="3"/>
  <c r="AK420" i="3"/>
  <c r="AK424" i="3"/>
  <c r="AK443" i="3"/>
  <c r="AK447" i="3"/>
  <c r="AJ464" i="3"/>
  <c r="AJ463" i="3"/>
  <c r="AD207" i="3"/>
  <c r="AF207" i="3"/>
  <c r="AA207" i="3"/>
  <c r="AD206" i="3"/>
  <c r="AF206" i="3"/>
  <c r="AA206" i="3"/>
  <c r="AD205" i="3"/>
  <c r="AF205" i="3"/>
  <c r="AA205" i="3"/>
  <c r="AD204" i="3"/>
  <c r="AF204" i="3"/>
  <c r="AA204" i="3"/>
  <c r="AD203" i="3"/>
  <c r="AF203" i="3"/>
  <c r="AA203" i="3"/>
  <c r="AD202" i="3"/>
  <c r="AF202" i="3"/>
  <c r="AA202" i="3"/>
  <c r="AD201" i="3"/>
  <c r="AF201" i="3"/>
  <c r="AA201" i="3"/>
  <c r="AD200" i="3"/>
  <c r="AF200" i="3"/>
  <c r="AA200" i="3"/>
  <c r="AD199" i="3"/>
  <c r="AF199" i="3"/>
  <c r="AA199" i="3"/>
  <c r="AD198" i="3"/>
  <c r="AF198" i="3"/>
  <c r="AA198" i="3"/>
  <c r="AD197" i="3"/>
  <c r="AF197" i="3"/>
  <c r="AA197" i="3"/>
  <c r="AD196" i="3"/>
  <c r="AF196" i="3"/>
  <c r="AA196" i="3"/>
  <c r="AD195" i="3"/>
  <c r="AF195" i="3"/>
  <c r="AA195" i="3"/>
  <c r="AD194" i="3"/>
  <c r="AF194" i="3"/>
  <c r="AA194" i="3"/>
  <c r="AD193" i="3"/>
  <c r="AF193" i="3"/>
  <c r="AA193" i="3"/>
  <c r="AD192" i="3"/>
  <c r="AF192" i="3"/>
  <c r="AA192" i="3"/>
  <c r="AD191" i="3"/>
  <c r="AF191" i="3"/>
  <c r="AA191" i="3"/>
  <c r="AD190" i="3"/>
  <c r="AF190" i="3"/>
  <c r="AA190" i="3"/>
  <c r="AD189" i="3"/>
  <c r="AF189" i="3"/>
  <c r="AA189" i="3"/>
  <c r="AD188" i="3"/>
  <c r="AF188" i="3"/>
  <c r="AA188" i="3"/>
  <c r="AD187" i="3"/>
  <c r="AF187" i="3"/>
  <c r="AA187" i="3"/>
  <c r="AD186" i="3"/>
  <c r="AF186" i="3"/>
  <c r="AA186" i="3"/>
  <c r="AD185" i="3"/>
  <c r="AF185" i="3"/>
  <c r="AA185" i="3"/>
  <c r="AD184" i="3"/>
  <c r="AF184" i="3"/>
  <c r="AA184" i="3"/>
  <c r="AD183" i="3"/>
  <c r="AF183" i="3"/>
  <c r="AA183" i="3"/>
  <c r="AD182" i="3"/>
  <c r="AF182" i="3"/>
  <c r="AA182" i="3"/>
  <c r="AD181" i="3"/>
  <c r="AF181" i="3"/>
  <c r="AA181" i="3"/>
  <c r="AD180" i="3"/>
  <c r="AF180" i="3"/>
  <c r="AA180" i="3"/>
  <c r="AD179" i="3"/>
  <c r="AF179" i="3"/>
  <c r="AA179" i="3"/>
  <c r="AD178" i="3"/>
  <c r="AF178" i="3"/>
  <c r="AA178" i="3"/>
  <c r="AD177" i="3"/>
  <c r="AF177" i="3"/>
  <c r="AA177" i="3"/>
  <c r="AD176" i="3"/>
  <c r="AF176" i="3"/>
  <c r="AA176" i="3"/>
  <c r="AD175" i="3"/>
  <c r="AF175" i="3"/>
  <c r="AA175" i="3"/>
  <c r="AD174" i="3"/>
  <c r="AF174" i="3"/>
  <c r="AA174" i="3"/>
  <c r="AD173" i="3"/>
  <c r="AF173" i="3"/>
  <c r="AA173" i="3"/>
  <c r="AD172" i="3"/>
  <c r="AF172" i="3"/>
  <c r="AA172" i="3"/>
  <c r="AD171" i="3"/>
  <c r="AF171" i="3"/>
  <c r="AA171" i="3"/>
  <c r="AD170" i="3"/>
  <c r="AF170" i="3"/>
  <c r="AA170" i="3"/>
  <c r="AD169" i="3"/>
  <c r="AF169" i="3"/>
  <c r="AA169" i="3"/>
  <c r="AD168" i="3"/>
  <c r="AF168" i="3"/>
  <c r="AA168" i="3"/>
  <c r="AD167" i="3"/>
  <c r="AF167" i="3"/>
  <c r="AA167" i="3"/>
  <c r="AD166" i="3"/>
  <c r="AF166" i="3"/>
  <c r="AA166" i="3"/>
  <c r="AD165" i="3"/>
  <c r="AF165" i="3"/>
  <c r="AA165" i="3"/>
  <c r="AD164" i="3"/>
  <c r="AF164" i="3"/>
  <c r="AA164" i="3"/>
  <c r="AD163" i="3"/>
  <c r="AF163" i="3"/>
  <c r="AA163" i="3"/>
  <c r="AD162" i="3"/>
  <c r="AF162" i="3"/>
  <c r="AA162" i="3"/>
  <c r="AD161" i="3"/>
  <c r="AF161" i="3"/>
  <c r="AA161" i="3"/>
  <c r="AD160" i="3"/>
  <c r="AF160" i="3"/>
  <c r="AA160" i="3"/>
  <c r="AD159" i="3"/>
  <c r="AF159" i="3"/>
  <c r="AA159" i="3"/>
  <c r="AD158" i="3"/>
  <c r="AF158" i="3"/>
  <c r="AA158" i="3"/>
  <c r="AD157" i="3"/>
  <c r="AF157" i="3"/>
  <c r="AA157" i="3"/>
  <c r="AD156" i="3"/>
  <c r="AF156" i="3"/>
  <c r="AA156" i="3"/>
  <c r="AD155" i="3"/>
  <c r="AF155" i="3"/>
  <c r="AA155" i="3"/>
  <c r="AD154" i="3"/>
  <c r="AF154" i="3"/>
  <c r="AA154" i="3"/>
  <c r="AD153" i="3"/>
  <c r="AF153" i="3"/>
  <c r="AA153" i="3"/>
  <c r="AD152" i="3"/>
  <c r="AF152" i="3"/>
  <c r="AA152" i="3"/>
  <c r="AD151" i="3"/>
  <c r="AF151" i="3"/>
  <c r="AA151" i="3"/>
  <c r="AD150" i="3"/>
  <c r="AF150" i="3"/>
  <c r="AA150" i="3"/>
  <c r="AD149" i="3"/>
  <c r="AF149" i="3"/>
  <c r="AA149" i="3"/>
  <c r="AD148" i="3"/>
  <c r="AF148" i="3"/>
  <c r="AA148" i="3"/>
  <c r="AD147" i="3"/>
  <c r="AF147" i="3"/>
  <c r="AA147" i="3"/>
  <c r="AD146" i="3"/>
  <c r="AF146" i="3"/>
  <c r="AA146" i="3"/>
  <c r="AD145" i="3"/>
  <c r="AF145" i="3"/>
  <c r="AA145" i="3"/>
  <c r="AD144" i="3"/>
  <c r="AF144" i="3"/>
  <c r="AA144" i="3"/>
  <c r="AD143" i="3"/>
  <c r="AF143" i="3"/>
  <c r="AA143" i="3"/>
  <c r="AD142" i="3"/>
  <c r="AF142" i="3"/>
  <c r="AA142" i="3"/>
  <c r="AD141" i="3"/>
  <c r="AF141" i="3"/>
  <c r="AA141" i="3"/>
  <c r="AD140" i="3"/>
  <c r="AF140" i="3"/>
  <c r="AA140" i="3"/>
  <c r="AD139" i="3"/>
  <c r="AF139" i="3"/>
  <c r="AA139" i="3"/>
  <c r="AD138" i="3"/>
  <c r="AF138" i="3"/>
  <c r="AA138" i="3"/>
  <c r="AD137" i="3"/>
  <c r="AF137" i="3"/>
  <c r="AA137" i="3"/>
  <c r="AD136" i="3"/>
  <c r="AF136" i="3"/>
  <c r="AA136" i="3"/>
  <c r="AD135" i="3"/>
  <c r="AF135" i="3"/>
  <c r="AA135" i="3"/>
  <c r="AD134" i="3"/>
  <c r="AF134" i="3"/>
  <c r="AA134" i="3"/>
  <c r="AD133" i="3"/>
  <c r="AF133" i="3"/>
  <c r="AA133" i="3"/>
  <c r="AD132" i="3"/>
  <c r="AF132" i="3"/>
  <c r="AA132" i="3"/>
  <c r="AD131" i="3"/>
  <c r="AF131" i="3"/>
  <c r="AA131" i="3"/>
  <c r="AD130" i="3"/>
  <c r="AF130" i="3"/>
  <c r="AA130" i="3"/>
  <c r="AD129" i="3"/>
  <c r="AF129" i="3"/>
  <c r="AA129" i="3"/>
  <c r="AD128" i="3"/>
  <c r="AF128" i="3"/>
  <c r="AA128" i="3"/>
  <c r="AD127" i="3"/>
  <c r="AF127" i="3"/>
  <c r="AA127" i="3"/>
  <c r="AD126" i="3"/>
  <c r="AF126" i="3"/>
  <c r="AA126" i="3"/>
  <c r="AD125" i="3"/>
  <c r="AF125" i="3"/>
  <c r="AA125" i="3"/>
  <c r="AD124" i="3"/>
  <c r="AF124" i="3"/>
  <c r="AA124" i="3"/>
  <c r="AD123" i="3"/>
  <c r="AF123" i="3"/>
  <c r="AA123" i="3"/>
  <c r="AD122" i="3"/>
  <c r="AF122" i="3"/>
  <c r="AA122" i="3"/>
  <c r="AD121" i="3"/>
  <c r="AF121" i="3"/>
  <c r="AA121" i="3"/>
  <c r="AD120" i="3"/>
  <c r="AF120" i="3"/>
  <c r="AA120" i="3"/>
  <c r="AD119" i="3"/>
  <c r="AF119" i="3"/>
  <c r="AA119" i="3"/>
  <c r="AD118" i="3"/>
  <c r="AF118" i="3"/>
  <c r="AA118" i="3"/>
  <c r="AD117" i="3"/>
  <c r="AF117" i="3"/>
  <c r="AA117" i="3"/>
  <c r="AD116" i="3"/>
  <c r="AF116" i="3"/>
  <c r="AA116" i="3"/>
  <c r="AD115" i="3"/>
  <c r="AF115" i="3"/>
  <c r="AA115" i="3"/>
  <c r="AD114" i="3"/>
  <c r="AF114" i="3"/>
  <c r="AA114" i="3"/>
  <c r="AD113" i="3"/>
  <c r="AF113" i="3"/>
  <c r="AA113" i="3"/>
  <c r="AD112" i="3"/>
  <c r="AF112" i="3"/>
  <c r="AA112" i="3"/>
  <c r="AD111" i="3"/>
  <c r="AF111" i="3"/>
  <c r="AA111" i="3"/>
  <c r="AD110" i="3"/>
  <c r="AF110" i="3"/>
  <c r="AA110" i="3"/>
  <c r="AD109" i="3"/>
  <c r="AF109" i="3"/>
  <c r="AA109" i="3"/>
  <c r="AD108" i="3"/>
  <c r="AF108" i="3"/>
  <c r="AA108" i="3"/>
  <c r="AD107" i="3"/>
  <c r="AF107" i="3"/>
  <c r="AA107" i="3"/>
  <c r="AD106" i="3"/>
  <c r="AF106" i="3"/>
  <c r="AA106" i="3"/>
  <c r="AD105" i="3"/>
  <c r="AF105" i="3"/>
  <c r="AA105" i="3"/>
  <c r="AD104" i="3"/>
  <c r="AF104" i="3"/>
  <c r="AA104" i="3"/>
  <c r="AD103" i="3"/>
  <c r="AF103" i="3"/>
  <c r="AA103" i="3"/>
  <c r="AD102" i="3"/>
  <c r="AF102" i="3"/>
  <c r="AA102" i="3"/>
  <c r="AD101" i="3"/>
  <c r="AF101" i="3"/>
  <c r="AA101" i="3"/>
  <c r="AD100" i="3"/>
  <c r="AF100" i="3"/>
  <c r="AA100" i="3"/>
  <c r="AD99" i="3"/>
  <c r="AF99" i="3"/>
  <c r="AA99" i="3"/>
  <c r="AD98" i="3"/>
  <c r="AF98" i="3"/>
  <c r="AA98" i="3"/>
  <c r="AD97" i="3"/>
  <c r="AF97" i="3"/>
  <c r="AA97" i="3"/>
  <c r="AD96" i="3"/>
  <c r="AF96" i="3"/>
  <c r="AA96" i="3"/>
  <c r="AD95" i="3"/>
  <c r="AF95" i="3"/>
  <c r="AA95" i="3"/>
  <c r="AD94" i="3"/>
  <c r="AF94" i="3"/>
  <c r="AA94" i="3"/>
  <c r="AD93" i="3"/>
  <c r="AF93" i="3"/>
  <c r="AA93" i="3"/>
  <c r="AD92" i="3"/>
  <c r="AF92" i="3"/>
  <c r="AA92" i="3"/>
  <c r="AD91" i="3"/>
  <c r="AF91" i="3"/>
  <c r="AA91" i="3"/>
  <c r="AD90" i="3"/>
  <c r="AF90" i="3"/>
  <c r="AA90" i="3"/>
  <c r="AD89" i="3"/>
  <c r="AF89" i="3"/>
  <c r="AA89" i="3"/>
  <c r="AD88" i="3"/>
  <c r="AF88" i="3"/>
  <c r="AA88" i="3"/>
  <c r="AD87" i="3"/>
  <c r="AF87" i="3"/>
  <c r="AA87" i="3"/>
  <c r="AD86" i="3"/>
  <c r="AF86" i="3"/>
  <c r="AA86" i="3"/>
  <c r="AD85" i="3"/>
  <c r="AF85" i="3"/>
  <c r="AA85" i="3"/>
  <c r="AD84" i="3"/>
  <c r="AF84" i="3"/>
  <c r="AA84" i="3"/>
  <c r="AD83" i="3"/>
  <c r="AF83" i="3"/>
  <c r="AA83" i="3"/>
  <c r="AD82" i="3"/>
  <c r="AF82" i="3"/>
  <c r="AA82" i="3"/>
  <c r="AD81" i="3"/>
  <c r="AF81" i="3"/>
  <c r="AA81" i="3"/>
  <c r="AD80" i="3"/>
  <c r="AF80" i="3"/>
  <c r="AA80" i="3"/>
  <c r="AD79" i="3"/>
  <c r="AF79" i="3"/>
  <c r="AA79" i="3"/>
  <c r="AD78" i="3"/>
  <c r="AF78" i="3"/>
  <c r="AA78" i="3"/>
  <c r="AD77" i="3"/>
  <c r="AF77" i="3"/>
  <c r="AA77" i="3"/>
  <c r="AD76" i="3"/>
  <c r="AF76" i="3"/>
  <c r="AA76" i="3"/>
  <c r="AD75" i="3"/>
  <c r="AF75" i="3"/>
  <c r="AA75" i="3"/>
  <c r="AD74" i="3"/>
  <c r="AF74" i="3"/>
  <c r="AA74" i="3"/>
  <c r="AD73" i="3"/>
  <c r="AF73" i="3"/>
  <c r="AA73" i="3"/>
  <c r="AD72" i="3"/>
  <c r="AF72" i="3"/>
  <c r="AA72" i="3"/>
  <c r="AD71" i="3"/>
  <c r="AF71" i="3"/>
  <c r="AA71" i="3"/>
  <c r="AD70" i="3"/>
  <c r="AF70" i="3"/>
  <c r="AA70" i="3"/>
  <c r="AD69" i="3"/>
  <c r="AF69" i="3"/>
  <c r="AA69" i="3"/>
  <c r="AD68" i="3"/>
  <c r="AF68" i="3"/>
  <c r="AA68" i="3"/>
  <c r="AD67" i="3"/>
  <c r="AF67" i="3"/>
  <c r="AA67" i="3"/>
  <c r="AD66" i="3"/>
  <c r="AF66" i="3"/>
  <c r="AA66" i="3"/>
  <c r="AD65" i="3"/>
  <c r="AF65" i="3"/>
  <c r="AA65" i="3"/>
  <c r="AD64" i="3"/>
  <c r="AF64" i="3"/>
  <c r="AA64" i="3"/>
  <c r="AD63" i="3"/>
  <c r="AF63" i="3"/>
  <c r="AA63" i="3"/>
  <c r="AD62" i="3"/>
  <c r="AF62" i="3"/>
  <c r="AA62" i="3"/>
  <c r="AD61" i="3"/>
  <c r="AF61" i="3"/>
  <c r="AA61" i="3"/>
  <c r="AD60" i="3"/>
  <c r="AF60" i="3"/>
  <c r="AA60" i="3"/>
  <c r="AD59" i="3"/>
  <c r="AF59" i="3"/>
  <c r="AA59" i="3"/>
  <c r="AD58" i="3"/>
  <c r="AF58" i="3"/>
  <c r="AA58" i="3"/>
  <c r="AD57" i="3"/>
  <c r="AF57" i="3"/>
  <c r="AA57" i="3"/>
  <c r="AD56" i="3"/>
  <c r="AF56" i="3"/>
  <c r="AA56" i="3"/>
  <c r="AD55" i="3"/>
  <c r="AF55" i="3"/>
  <c r="AA55" i="3"/>
  <c r="AD54" i="3"/>
  <c r="AF54" i="3"/>
  <c r="AA54" i="3"/>
  <c r="AD53" i="3"/>
  <c r="AF53" i="3"/>
  <c r="AA53" i="3"/>
  <c r="AD52" i="3"/>
  <c r="AF52" i="3"/>
  <c r="AA52" i="3"/>
  <c r="AD51" i="3"/>
  <c r="AF51" i="3"/>
  <c r="AA51" i="3"/>
  <c r="AD50" i="3"/>
  <c r="AF50" i="3"/>
  <c r="AA50" i="3"/>
  <c r="AD49" i="3"/>
  <c r="AF49" i="3"/>
  <c r="AA49" i="3"/>
  <c r="AD48" i="3"/>
  <c r="AF48" i="3"/>
  <c r="AA48" i="3"/>
  <c r="AD47" i="3"/>
  <c r="AF47" i="3"/>
  <c r="AA47" i="3"/>
  <c r="AD46" i="3"/>
  <c r="AF46" i="3"/>
  <c r="AA46" i="3"/>
  <c r="AD45" i="3"/>
  <c r="AF45" i="3"/>
  <c r="AA45" i="3"/>
  <c r="AD44" i="3"/>
  <c r="AF44" i="3"/>
  <c r="AA44" i="3"/>
  <c r="AD43" i="3"/>
  <c r="AF43" i="3"/>
  <c r="AA43" i="3"/>
  <c r="AD42" i="3"/>
  <c r="AF42" i="3"/>
  <c r="AA42" i="3"/>
  <c r="AD41" i="3"/>
  <c r="AF41" i="3"/>
  <c r="AA41" i="3"/>
  <c r="AD40" i="3"/>
  <c r="AF40" i="3"/>
  <c r="AA40" i="3"/>
  <c r="AD39" i="3"/>
  <c r="AF39" i="3"/>
  <c r="AA39" i="3"/>
  <c r="AD38" i="3"/>
  <c r="AF38" i="3"/>
  <c r="AA38" i="3"/>
  <c r="AD37" i="3"/>
  <c r="AF37" i="3"/>
  <c r="AA37" i="3"/>
  <c r="AD36" i="3"/>
  <c r="AF36" i="3"/>
  <c r="AA36" i="3"/>
  <c r="AD35" i="3"/>
  <c r="AF35" i="3"/>
  <c r="AA35" i="3"/>
  <c r="AD34" i="3"/>
  <c r="AF34" i="3"/>
  <c r="AA34" i="3"/>
  <c r="AD33" i="3"/>
  <c r="AF33" i="3"/>
  <c r="AA33" i="3"/>
  <c r="AD32" i="3"/>
  <c r="AF32" i="3"/>
  <c r="AA32" i="3"/>
  <c r="AD31" i="3"/>
  <c r="AF31" i="3"/>
  <c r="AA31" i="3"/>
  <c r="AD30" i="3"/>
  <c r="AF30" i="3"/>
  <c r="AD29" i="3"/>
  <c r="AF29" i="3"/>
  <c r="AD28" i="3"/>
  <c r="AF28" i="3"/>
  <c r="AD27" i="3"/>
  <c r="AF27" i="3"/>
  <c r="AD26" i="3"/>
  <c r="AF26" i="3"/>
  <c r="AD25" i="3"/>
  <c r="AF25" i="3"/>
  <c r="AD24" i="3"/>
  <c r="AF24" i="3"/>
  <c r="AD23" i="3"/>
  <c r="AF23" i="3"/>
  <c r="AD22" i="3"/>
  <c r="AF22" i="3"/>
  <c r="AD21" i="3"/>
  <c r="AF21" i="3"/>
  <c r="AD20" i="3"/>
  <c r="AF20" i="3"/>
  <c r="AD19" i="3"/>
  <c r="AF19" i="3"/>
  <c r="AD18" i="3"/>
  <c r="AF18" i="3"/>
  <c r="AD17" i="3"/>
  <c r="AF17" i="3"/>
  <c r="AD16" i="3"/>
  <c r="AF16" i="3"/>
  <c r="AD15" i="3"/>
  <c r="AF15" i="3"/>
  <c r="AD14" i="3"/>
  <c r="AF14" i="3"/>
  <c r="AD13" i="3"/>
  <c r="AF13" i="3"/>
  <c r="AD12" i="3"/>
  <c r="AF12" i="3"/>
  <c r="AD11" i="3"/>
  <c r="AF11"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21" i="4"/>
  <c r="AK318" i="3"/>
  <c r="AK425" i="3"/>
  <c r="AK256" i="3"/>
  <c r="AK391" i="3"/>
  <c r="AT32" i="3"/>
  <c r="AR32" i="3"/>
  <c r="AS32" i="3"/>
  <c r="AO32" i="3"/>
  <c r="AN32" i="3"/>
  <c r="AL32" i="3"/>
  <c r="AP32" i="3"/>
  <c r="AC32" i="3"/>
  <c r="AI32" i="3"/>
  <c r="AH32" i="3"/>
  <c r="AG32" i="3"/>
  <c r="AE32" i="3"/>
  <c r="AB36" i="3"/>
  <c r="AT36" i="3"/>
  <c r="AR36" i="3"/>
  <c r="AS36" i="3"/>
  <c r="AO36" i="3"/>
  <c r="AN36" i="3"/>
  <c r="AL36" i="3"/>
  <c r="AP36" i="3"/>
  <c r="AC36" i="3"/>
  <c r="AI36" i="3"/>
  <c r="AH36" i="3"/>
  <c r="AG36" i="3"/>
  <c r="AE36" i="3"/>
  <c r="AB40" i="3"/>
  <c r="AT40" i="3"/>
  <c r="AR40" i="3"/>
  <c r="AS40" i="3"/>
  <c r="AO40" i="3"/>
  <c r="AN40" i="3"/>
  <c r="AL40" i="3"/>
  <c r="AC40" i="3"/>
  <c r="AI40" i="3"/>
  <c r="AH40" i="3"/>
  <c r="AG40" i="3"/>
  <c r="AE40" i="3"/>
  <c r="AB44" i="3"/>
  <c r="AT44" i="3"/>
  <c r="AR44" i="3"/>
  <c r="AS44" i="3"/>
  <c r="AO44" i="3"/>
  <c r="AN44" i="3"/>
  <c r="AL44" i="3"/>
  <c r="AC44" i="3"/>
  <c r="AI44" i="3"/>
  <c r="AH44" i="3"/>
  <c r="AG44" i="3"/>
  <c r="AE44" i="3"/>
  <c r="AB48" i="3"/>
  <c r="AT48" i="3"/>
  <c r="AR48" i="3"/>
  <c r="AS48" i="3"/>
  <c r="AO48" i="3"/>
  <c r="AN48" i="3"/>
  <c r="AL48" i="3"/>
  <c r="AC48" i="3"/>
  <c r="AI48" i="3"/>
  <c r="AH48" i="3"/>
  <c r="AG48" i="3"/>
  <c r="AE48" i="3"/>
  <c r="AB52" i="3"/>
  <c r="AT52" i="3"/>
  <c r="AR52" i="3"/>
  <c r="AS52" i="3"/>
  <c r="AO52" i="3"/>
  <c r="AN52" i="3"/>
  <c r="AL52" i="3"/>
  <c r="AC52" i="3"/>
  <c r="AI52" i="3"/>
  <c r="AH52" i="3"/>
  <c r="AG52" i="3"/>
  <c r="AE52" i="3"/>
  <c r="AT56" i="3"/>
  <c r="AR56" i="3"/>
  <c r="AS56" i="3"/>
  <c r="AO56" i="3"/>
  <c r="AN56" i="3"/>
  <c r="AL56" i="3"/>
  <c r="AC56" i="3"/>
  <c r="AI56" i="3"/>
  <c r="AH56" i="3"/>
  <c r="AG56" i="3"/>
  <c r="AE56" i="3"/>
  <c r="AT60" i="3"/>
  <c r="AR60" i="3"/>
  <c r="AS60" i="3"/>
  <c r="AO60" i="3"/>
  <c r="AN60" i="3"/>
  <c r="AL60" i="3"/>
  <c r="AC60" i="3"/>
  <c r="AI60" i="3"/>
  <c r="AH60" i="3"/>
  <c r="AG60" i="3"/>
  <c r="AE60" i="3"/>
  <c r="AT64" i="3"/>
  <c r="AR64" i="3"/>
  <c r="AS64" i="3"/>
  <c r="AO64" i="3"/>
  <c r="AN64" i="3"/>
  <c r="AL64" i="3"/>
  <c r="AC64" i="3"/>
  <c r="AI64" i="3"/>
  <c r="AH64" i="3"/>
  <c r="AG64" i="3"/>
  <c r="AE64" i="3"/>
  <c r="AB68" i="3"/>
  <c r="AT68" i="3"/>
  <c r="AR68" i="3"/>
  <c r="AS68" i="3"/>
  <c r="AO68" i="3"/>
  <c r="AN68" i="3"/>
  <c r="AL68" i="3"/>
  <c r="AC68" i="3"/>
  <c r="AI68" i="3"/>
  <c r="AH68" i="3"/>
  <c r="AG68" i="3"/>
  <c r="AE68" i="3"/>
  <c r="AB72" i="3"/>
  <c r="AT72" i="3"/>
  <c r="AR72" i="3"/>
  <c r="AS72" i="3"/>
  <c r="AO72" i="3"/>
  <c r="AN72" i="3"/>
  <c r="AL72" i="3"/>
  <c r="AC72" i="3"/>
  <c r="AI72" i="3"/>
  <c r="AH72" i="3"/>
  <c r="AG72" i="3"/>
  <c r="AE72" i="3"/>
  <c r="AB76" i="3"/>
  <c r="AT76" i="3"/>
  <c r="AR76" i="3"/>
  <c r="AS76" i="3"/>
  <c r="AO76" i="3"/>
  <c r="AN76" i="3"/>
  <c r="AL76" i="3"/>
  <c r="AC76" i="3"/>
  <c r="AI76" i="3"/>
  <c r="AH76" i="3"/>
  <c r="AG76" i="3"/>
  <c r="AE76" i="3"/>
  <c r="AB80" i="3"/>
  <c r="AT80" i="3"/>
  <c r="AR80" i="3"/>
  <c r="AS80" i="3"/>
  <c r="AO80" i="3"/>
  <c r="AN80" i="3"/>
  <c r="AL80" i="3"/>
  <c r="AC80" i="3"/>
  <c r="AI80" i="3"/>
  <c r="AH80" i="3"/>
  <c r="AG80" i="3"/>
  <c r="AE80" i="3"/>
  <c r="AB84" i="3"/>
  <c r="AT84" i="3"/>
  <c r="AR84" i="3"/>
  <c r="AS84" i="3"/>
  <c r="AO84" i="3"/>
  <c r="AN84" i="3"/>
  <c r="AL84" i="3"/>
  <c r="AC84" i="3"/>
  <c r="AI84" i="3"/>
  <c r="AH84" i="3"/>
  <c r="AG84" i="3"/>
  <c r="AE84" i="3"/>
  <c r="AT88" i="3"/>
  <c r="AR88" i="3"/>
  <c r="AS88" i="3"/>
  <c r="AO88" i="3"/>
  <c r="AN88" i="3"/>
  <c r="AL88" i="3"/>
  <c r="AC88" i="3"/>
  <c r="AI88" i="3"/>
  <c r="AH88" i="3"/>
  <c r="AG88" i="3"/>
  <c r="AE88" i="3"/>
  <c r="AT92" i="3"/>
  <c r="AR92" i="3"/>
  <c r="AS92" i="3"/>
  <c r="AO92" i="3"/>
  <c r="AN92" i="3"/>
  <c r="AL92" i="3"/>
  <c r="AC92" i="3"/>
  <c r="AI92" i="3"/>
  <c r="AH92" i="3"/>
  <c r="AG92" i="3"/>
  <c r="AE92" i="3"/>
  <c r="AT96" i="3"/>
  <c r="AR96" i="3"/>
  <c r="AS96" i="3"/>
  <c r="AO96" i="3"/>
  <c r="AN96" i="3"/>
  <c r="AL96" i="3"/>
  <c r="AC96" i="3"/>
  <c r="AI96" i="3"/>
  <c r="AH96" i="3"/>
  <c r="AG96" i="3"/>
  <c r="AE96" i="3"/>
  <c r="AT100" i="3"/>
  <c r="AR100" i="3"/>
  <c r="AS100" i="3"/>
  <c r="AO100" i="3"/>
  <c r="AN100" i="3"/>
  <c r="AL100" i="3"/>
  <c r="AC100" i="3"/>
  <c r="AI100" i="3"/>
  <c r="AH100" i="3"/>
  <c r="AG100" i="3"/>
  <c r="AE100" i="3"/>
  <c r="AT104" i="3"/>
  <c r="AR104" i="3"/>
  <c r="AS104" i="3"/>
  <c r="AO104" i="3"/>
  <c r="AN104" i="3"/>
  <c r="AL104" i="3"/>
  <c r="AC104" i="3"/>
  <c r="AI104" i="3"/>
  <c r="AH104" i="3"/>
  <c r="AG104" i="3"/>
  <c r="AE104" i="3"/>
  <c r="AT108" i="3"/>
  <c r="AR108" i="3"/>
  <c r="AS108" i="3"/>
  <c r="AO108" i="3"/>
  <c r="AN108" i="3"/>
  <c r="AL108" i="3"/>
  <c r="AC108" i="3"/>
  <c r="AI108" i="3"/>
  <c r="AH108" i="3"/>
  <c r="AG108" i="3"/>
  <c r="AE108" i="3"/>
  <c r="AT112" i="3"/>
  <c r="AR112" i="3"/>
  <c r="AS112" i="3"/>
  <c r="AO112" i="3"/>
  <c r="AN112" i="3"/>
  <c r="AL112" i="3"/>
  <c r="AC112" i="3"/>
  <c r="AI112" i="3"/>
  <c r="AH112" i="3"/>
  <c r="AG112" i="3"/>
  <c r="AE112" i="3"/>
  <c r="AT116" i="3"/>
  <c r="AR116" i="3"/>
  <c r="AS116" i="3"/>
  <c r="AO116" i="3"/>
  <c r="AN116" i="3"/>
  <c r="AL116" i="3"/>
  <c r="AC116" i="3"/>
  <c r="AI116" i="3"/>
  <c r="AH116" i="3"/>
  <c r="AG116" i="3"/>
  <c r="AE116" i="3"/>
  <c r="AT120" i="3"/>
  <c r="AR120" i="3"/>
  <c r="AS120" i="3"/>
  <c r="AO120" i="3"/>
  <c r="AN120" i="3"/>
  <c r="AL120" i="3"/>
  <c r="AC120" i="3"/>
  <c r="AI120" i="3"/>
  <c r="AH120" i="3"/>
  <c r="AG120" i="3"/>
  <c r="AE120" i="3"/>
  <c r="AB124" i="3"/>
  <c r="AT124" i="3"/>
  <c r="AR124" i="3"/>
  <c r="AS124" i="3"/>
  <c r="AO124" i="3"/>
  <c r="AN124" i="3"/>
  <c r="AL124" i="3"/>
  <c r="AC124" i="3"/>
  <c r="AI124" i="3"/>
  <c r="AH124" i="3"/>
  <c r="AG124" i="3"/>
  <c r="AE124" i="3"/>
  <c r="AB128" i="3"/>
  <c r="AT128" i="3"/>
  <c r="AR128" i="3"/>
  <c r="AS128" i="3"/>
  <c r="AO128" i="3"/>
  <c r="AN128" i="3"/>
  <c r="AL128" i="3"/>
  <c r="AC128" i="3"/>
  <c r="AI128" i="3"/>
  <c r="AH128" i="3"/>
  <c r="AG128" i="3"/>
  <c r="AE128" i="3"/>
  <c r="AT132" i="3"/>
  <c r="AR132" i="3"/>
  <c r="AS132" i="3"/>
  <c r="AO132" i="3"/>
  <c r="AN132" i="3"/>
  <c r="AL132" i="3"/>
  <c r="AC132" i="3"/>
  <c r="AI132" i="3"/>
  <c r="AH132" i="3"/>
  <c r="AG132" i="3"/>
  <c r="AE132" i="3"/>
  <c r="AT136" i="3"/>
  <c r="AR136" i="3"/>
  <c r="AS136" i="3"/>
  <c r="AO136" i="3"/>
  <c r="AN136" i="3"/>
  <c r="AL136" i="3"/>
  <c r="AC136" i="3"/>
  <c r="AI136" i="3"/>
  <c r="AH136" i="3"/>
  <c r="AG136" i="3"/>
  <c r="AE136" i="3"/>
  <c r="AT140" i="3"/>
  <c r="AR140" i="3"/>
  <c r="AS140" i="3"/>
  <c r="AO140" i="3"/>
  <c r="AN140" i="3"/>
  <c r="AL140" i="3"/>
  <c r="AC140" i="3"/>
  <c r="AI140" i="3"/>
  <c r="AH140" i="3"/>
  <c r="AG140" i="3"/>
  <c r="AE140" i="3"/>
  <c r="AT144" i="3"/>
  <c r="AR144" i="3"/>
  <c r="AS144" i="3"/>
  <c r="AO144" i="3"/>
  <c r="AN144" i="3"/>
  <c r="AL144" i="3"/>
  <c r="AC144" i="3"/>
  <c r="AI144" i="3"/>
  <c r="AH144" i="3"/>
  <c r="AG144" i="3"/>
  <c r="AE144" i="3"/>
  <c r="AB148" i="3"/>
  <c r="AT148" i="3"/>
  <c r="AR148" i="3"/>
  <c r="AS148" i="3"/>
  <c r="AO148" i="3"/>
  <c r="AN148" i="3"/>
  <c r="AL148" i="3"/>
  <c r="AC148" i="3"/>
  <c r="AI148" i="3"/>
  <c r="AH148" i="3"/>
  <c r="AG148" i="3"/>
  <c r="AE148" i="3"/>
  <c r="AB152" i="3"/>
  <c r="AT152" i="3"/>
  <c r="AR152" i="3"/>
  <c r="AS152" i="3"/>
  <c r="AO152" i="3"/>
  <c r="AN152" i="3"/>
  <c r="AL152" i="3"/>
  <c r="AC152" i="3"/>
  <c r="AI152" i="3"/>
  <c r="AH152" i="3"/>
  <c r="AG152" i="3"/>
  <c r="AE152" i="3"/>
  <c r="AT156" i="3"/>
  <c r="AR156" i="3"/>
  <c r="AS156" i="3"/>
  <c r="AO156" i="3"/>
  <c r="AN156" i="3"/>
  <c r="AL156" i="3"/>
  <c r="AC156" i="3"/>
  <c r="AI156" i="3"/>
  <c r="AH156" i="3"/>
  <c r="AG156" i="3"/>
  <c r="AE156" i="3"/>
  <c r="AT160" i="3"/>
  <c r="AR160" i="3"/>
  <c r="AS160" i="3"/>
  <c r="AO160" i="3"/>
  <c r="AN160" i="3"/>
  <c r="AL160" i="3"/>
  <c r="AC160" i="3"/>
  <c r="AI160" i="3"/>
  <c r="AH160" i="3"/>
  <c r="AG160" i="3"/>
  <c r="AE160" i="3"/>
  <c r="AT164" i="3"/>
  <c r="AR164" i="3"/>
  <c r="AS164" i="3"/>
  <c r="AO164" i="3"/>
  <c r="AN164" i="3"/>
  <c r="AL164" i="3"/>
  <c r="AC164" i="3"/>
  <c r="AI164" i="3"/>
  <c r="AH164" i="3"/>
  <c r="AG164" i="3"/>
  <c r="AE164" i="3"/>
  <c r="AT168" i="3"/>
  <c r="AR168" i="3"/>
  <c r="AS168" i="3"/>
  <c r="AO168" i="3"/>
  <c r="AN168" i="3"/>
  <c r="AL168" i="3"/>
  <c r="AC168" i="3"/>
  <c r="AI168" i="3"/>
  <c r="AH168" i="3"/>
  <c r="AG168" i="3"/>
  <c r="AE168" i="3"/>
  <c r="AT172" i="3"/>
  <c r="AR172" i="3"/>
  <c r="AS172" i="3"/>
  <c r="AO172" i="3"/>
  <c r="AN172" i="3"/>
  <c r="AL172" i="3"/>
  <c r="AC172" i="3"/>
  <c r="AI172" i="3"/>
  <c r="AH172" i="3"/>
  <c r="AG172" i="3"/>
  <c r="AE172" i="3"/>
  <c r="AT176" i="3"/>
  <c r="AR176" i="3"/>
  <c r="AS176" i="3"/>
  <c r="AO176" i="3"/>
  <c r="AN176" i="3"/>
  <c r="AL176" i="3"/>
  <c r="AC176" i="3"/>
  <c r="AI176" i="3"/>
  <c r="AH176" i="3"/>
  <c r="AG176" i="3"/>
  <c r="AE176" i="3"/>
  <c r="AT180" i="3"/>
  <c r="AR180" i="3"/>
  <c r="AS180" i="3"/>
  <c r="AO180" i="3"/>
  <c r="AN180" i="3"/>
  <c r="AL180" i="3"/>
  <c r="AC180" i="3"/>
  <c r="AI180" i="3"/>
  <c r="AH180" i="3"/>
  <c r="AG180" i="3"/>
  <c r="AE180" i="3"/>
  <c r="AT184" i="3"/>
  <c r="AR184" i="3"/>
  <c r="AS184" i="3"/>
  <c r="AO184" i="3"/>
  <c r="AN184" i="3"/>
  <c r="AL184" i="3"/>
  <c r="AC184" i="3"/>
  <c r="AI184" i="3"/>
  <c r="AH184" i="3"/>
  <c r="AG184" i="3"/>
  <c r="AE184" i="3"/>
  <c r="AT188" i="3"/>
  <c r="AR188" i="3"/>
  <c r="AS188" i="3"/>
  <c r="AO188" i="3"/>
  <c r="AN188" i="3"/>
  <c r="AL188" i="3"/>
  <c r="AC188" i="3"/>
  <c r="AI188" i="3"/>
  <c r="AH188" i="3"/>
  <c r="AG188" i="3"/>
  <c r="AE188" i="3"/>
  <c r="AT192" i="3"/>
  <c r="AR192" i="3"/>
  <c r="AS192" i="3"/>
  <c r="AO192" i="3"/>
  <c r="AN192" i="3"/>
  <c r="AL192" i="3"/>
  <c r="AC192" i="3"/>
  <c r="AI192" i="3"/>
  <c r="AH192" i="3"/>
  <c r="AG192" i="3"/>
  <c r="AE192" i="3"/>
  <c r="AT196" i="3"/>
  <c r="AR196" i="3"/>
  <c r="AS196" i="3"/>
  <c r="AO196" i="3"/>
  <c r="AN196" i="3"/>
  <c r="AL196" i="3"/>
  <c r="AC196" i="3"/>
  <c r="AI196" i="3"/>
  <c r="AH196" i="3"/>
  <c r="AG196" i="3"/>
  <c r="AE196" i="3"/>
  <c r="AT200" i="3"/>
  <c r="AR200" i="3"/>
  <c r="AS200" i="3"/>
  <c r="AO200" i="3"/>
  <c r="AN200" i="3"/>
  <c r="AL200" i="3"/>
  <c r="AC200" i="3"/>
  <c r="AI200" i="3"/>
  <c r="AH200" i="3"/>
  <c r="AG200" i="3"/>
  <c r="AE200" i="3"/>
  <c r="AT204" i="3"/>
  <c r="AR204" i="3"/>
  <c r="AS204" i="3"/>
  <c r="AO204" i="3"/>
  <c r="AN204" i="3"/>
  <c r="AL204" i="3"/>
  <c r="AC204" i="3"/>
  <c r="AI204" i="3"/>
  <c r="AH204" i="3"/>
  <c r="AG204" i="3"/>
  <c r="AE204" i="3"/>
  <c r="AP492" i="3"/>
  <c r="AM492" i="3"/>
  <c r="AP490" i="3"/>
  <c r="AM490" i="3"/>
  <c r="AP485" i="3"/>
  <c r="AM485" i="3"/>
  <c r="AP483" i="3"/>
  <c r="AM483" i="3"/>
  <c r="AP466" i="3"/>
  <c r="AM466" i="3"/>
  <c r="AP464" i="3"/>
  <c r="AM464" i="3"/>
  <c r="AP460" i="3"/>
  <c r="AM460" i="3"/>
  <c r="AP459" i="3"/>
  <c r="AM459" i="3"/>
  <c r="AP454" i="3"/>
  <c r="AM454" i="3"/>
  <c r="AP446" i="3"/>
  <c r="AM446" i="3"/>
  <c r="AP442" i="3"/>
  <c r="AM442" i="3"/>
  <c r="AP440" i="3"/>
  <c r="AM440" i="3"/>
  <c r="AP439" i="3"/>
  <c r="AM439" i="3"/>
  <c r="AP434" i="3"/>
  <c r="AM434" i="3"/>
  <c r="AP431" i="3"/>
  <c r="AM431" i="3"/>
  <c r="AP429" i="3"/>
  <c r="AM429" i="3"/>
  <c r="AP426" i="3"/>
  <c r="AM426" i="3"/>
  <c r="AP424" i="3"/>
  <c r="AM424" i="3"/>
  <c r="AP423" i="3"/>
  <c r="AM423" i="3"/>
  <c r="AP418" i="3"/>
  <c r="AM418" i="3"/>
  <c r="AP415" i="3"/>
  <c r="AM415" i="3"/>
  <c r="AP413" i="3"/>
  <c r="AM413" i="3"/>
  <c r="AP410" i="3"/>
  <c r="AM410" i="3"/>
  <c r="AP408" i="3"/>
  <c r="AM408" i="3"/>
  <c r="AP407" i="3"/>
  <c r="AM407" i="3"/>
  <c r="AP402" i="3"/>
  <c r="AM402" i="3"/>
  <c r="AP400" i="3"/>
  <c r="AM400" i="3"/>
  <c r="AP394" i="3"/>
  <c r="AM394" i="3"/>
  <c r="AP392" i="3"/>
  <c r="AM392" i="3"/>
  <c r="AP389" i="3"/>
  <c r="AM389" i="3"/>
  <c r="AP387" i="3"/>
  <c r="AM387" i="3"/>
  <c r="AP383" i="3"/>
  <c r="AM383" i="3"/>
  <c r="AP377" i="3"/>
  <c r="AM377" i="3"/>
  <c r="AP374" i="3"/>
  <c r="AM374" i="3"/>
  <c r="AP372" i="3"/>
  <c r="AM372" i="3"/>
  <c r="AP368" i="3"/>
  <c r="AM368" i="3"/>
  <c r="AP362" i="3"/>
  <c r="AM362" i="3"/>
  <c r="AP354" i="3"/>
  <c r="AM354" i="3"/>
  <c r="AP346" i="3"/>
  <c r="AM346" i="3"/>
  <c r="AP338" i="3"/>
  <c r="AM338" i="3"/>
  <c r="AP327" i="3"/>
  <c r="AM327" i="3"/>
  <c r="AP321" i="3"/>
  <c r="AM321" i="3"/>
  <c r="AP310" i="3"/>
  <c r="AM310" i="3"/>
  <c r="AP302" i="3"/>
  <c r="AM302" i="3"/>
  <c r="AP295" i="3"/>
  <c r="AM295" i="3"/>
  <c r="AP289" i="3"/>
  <c r="AM289" i="3"/>
  <c r="AP281" i="3"/>
  <c r="AM281" i="3"/>
  <c r="AP273" i="3"/>
  <c r="AM273" i="3"/>
  <c r="AP265" i="3"/>
  <c r="AM265" i="3"/>
  <c r="AP257" i="3"/>
  <c r="AM257" i="3"/>
  <c r="AP249" i="3"/>
  <c r="AM249" i="3"/>
  <c r="AP241" i="3"/>
  <c r="AM241" i="3"/>
  <c r="AP233" i="3"/>
  <c r="AM233" i="3"/>
  <c r="AP225" i="3"/>
  <c r="AM225" i="3"/>
  <c r="AP217" i="3"/>
  <c r="AM217" i="3"/>
  <c r="AP209" i="3"/>
  <c r="AM209" i="3"/>
  <c r="AM32" i="3"/>
  <c r="AM36" i="3"/>
  <c r="AB31" i="3"/>
  <c r="AT31" i="3"/>
  <c r="AR31" i="3"/>
  <c r="AS31" i="3"/>
  <c r="AO31" i="3"/>
  <c r="AN31" i="3"/>
  <c r="AL31" i="3"/>
  <c r="AP31" i="3"/>
  <c r="AC31" i="3"/>
  <c r="AI31" i="3"/>
  <c r="AH31" i="3"/>
  <c r="AE31" i="3"/>
  <c r="AG31" i="3"/>
  <c r="AB35" i="3"/>
  <c r="AT35" i="3"/>
  <c r="AR35" i="3"/>
  <c r="AS35" i="3"/>
  <c r="AO35" i="3"/>
  <c r="AN35" i="3"/>
  <c r="AL35" i="3"/>
  <c r="AP35" i="3"/>
  <c r="AC35" i="3"/>
  <c r="AI35" i="3"/>
  <c r="AH35" i="3"/>
  <c r="AG35" i="3"/>
  <c r="AE35" i="3"/>
  <c r="AT39" i="3"/>
  <c r="AR39" i="3"/>
  <c r="AS39" i="3"/>
  <c r="AO39" i="3"/>
  <c r="AN39" i="3"/>
  <c r="AL39" i="3"/>
  <c r="AP39" i="3"/>
  <c r="AC39" i="3"/>
  <c r="AI39" i="3"/>
  <c r="AH39" i="3"/>
  <c r="AG39" i="3"/>
  <c r="AE39" i="3"/>
  <c r="AT43" i="3"/>
  <c r="AR43" i="3"/>
  <c r="AS43" i="3"/>
  <c r="AO43" i="3"/>
  <c r="AN43" i="3"/>
  <c r="AL43" i="3"/>
  <c r="AC43" i="3"/>
  <c r="AI43" i="3"/>
  <c r="AH43" i="3"/>
  <c r="AG43" i="3"/>
  <c r="AE43" i="3"/>
  <c r="AT47" i="3"/>
  <c r="AR47" i="3"/>
  <c r="AS47" i="3"/>
  <c r="AO47" i="3"/>
  <c r="AN47" i="3"/>
  <c r="AL47" i="3"/>
  <c r="AC47" i="3"/>
  <c r="AI47" i="3"/>
  <c r="AH47" i="3"/>
  <c r="AG47" i="3"/>
  <c r="AE47" i="3"/>
  <c r="AT51" i="3"/>
  <c r="AR51" i="3"/>
  <c r="AS51" i="3"/>
  <c r="AO51" i="3"/>
  <c r="AN51" i="3"/>
  <c r="AL51" i="3"/>
  <c r="AC51" i="3"/>
  <c r="AJ51" i="3"/>
  <c r="AI51" i="3"/>
  <c r="AH51" i="3"/>
  <c r="AG51" i="3"/>
  <c r="AE51" i="3"/>
  <c r="AB55" i="3"/>
  <c r="AT55" i="3"/>
  <c r="AR55" i="3"/>
  <c r="AS55" i="3"/>
  <c r="AO55" i="3"/>
  <c r="AN55" i="3"/>
  <c r="AL55" i="3"/>
  <c r="AC55" i="3"/>
  <c r="AI55" i="3"/>
  <c r="AH55" i="3"/>
  <c r="AG55" i="3"/>
  <c r="AE55" i="3"/>
  <c r="AB59" i="3"/>
  <c r="AT59" i="3"/>
  <c r="AR59" i="3"/>
  <c r="AS59" i="3"/>
  <c r="AO59" i="3"/>
  <c r="AN59" i="3"/>
  <c r="AL59" i="3"/>
  <c r="AC59" i="3"/>
  <c r="AI59" i="3"/>
  <c r="AH59" i="3"/>
  <c r="AG59" i="3"/>
  <c r="AE59" i="3"/>
  <c r="AB63" i="3"/>
  <c r="AT63" i="3"/>
  <c r="AR63" i="3"/>
  <c r="AS63" i="3"/>
  <c r="AO63" i="3"/>
  <c r="AN63" i="3"/>
  <c r="AL63" i="3"/>
  <c r="AC63" i="3"/>
  <c r="AI63" i="3"/>
  <c r="AH63" i="3"/>
  <c r="AG63" i="3"/>
  <c r="AE63" i="3"/>
  <c r="AB67" i="3"/>
  <c r="AT67" i="3"/>
  <c r="AR67" i="3"/>
  <c r="AS67" i="3"/>
  <c r="AO67" i="3"/>
  <c r="AN67" i="3"/>
  <c r="AL67" i="3"/>
  <c r="AC67" i="3"/>
  <c r="AI67" i="3"/>
  <c r="AH67" i="3"/>
  <c r="AG67" i="3"/>
  <c r="AE67" i="3"/>
  <c r="AB71" i="3"/>
  <c r="AT71" i="3"/>
  <c r="AR71" i="3"/>
  <c r="AS71" i="3"/>
  <c r="AO71" i="3"/>
  <c r="AN71" i="3"/>
  <c r="AL71" i="3"/>
  <c r="AC71" i="3"/>
  <c r="AI71" i="3"/>
  <c r="AH71" i="3"/>
  <c r="AG71" i="3"/>
  <c r="AE71" i="3"/>
  <c r="AB75" i="3"/>
  <c r="AT75" i="3"/>
  <c r="AR75" i="3"/>
  <c r="AS75" i="3"/>
  <c r="AO75" i="3"/>
  <c r="AN75" i="3"/>
  <c r="AL75" i="3"/>
  <c r="AC75" i="3"/>
  <c r="AI75" i="3"/>
  <c r="AH75" i="3"/>
  <c r="AG75" i="3"/>
  <c r="AE75" i="3"/>
  <c r="AB79" i="3"/>
  <c r="AT79" i="3"/>
  <c r="AR79" i="3"/>
  <c r="AS79" i="3"/>
  <c r="AO79" i="3"/>
  <c r="AN79" i="3"/>
  <c r="AL79" i="3"/>
  <c r="AC79" i="3"/>
  <c r="AI79" i="3"/>
  <c r="AH79" i="3"/>
  <c r="AG79" i="3"/>
  <c r="AE79" i="3"/>
  <c r="AB83" i="3"/>
  <c r="AT83" i="3"/>
  <c r="AR83" i="3"/>
  <c r="AS83" i="3"/>
  <c r="AO83" i="3"/>
  <c r="AN83" i="3"/>
  <c r="AL83" i="3"/>
  <c r="AC83" i="3"/>
  <c r="AI83" i="3"/>
  <c r="AH83" i="3"/>
  <c r="AG83" i="3"/>
  <c r="AE83" i="3"/>
  <c r="AB87" i="3"/>
  <c r="AT87" i="3"/>
  <c r="AR87" i="3"/>
  <c r="AS87" i="3"/>
  <c r="AO87" i="3"/>
  <c r="AN87" i="3"/>
  <c r="AL87" i="3"/>
  <c r="AC87" i="3"/>
  <c r="AI87" i="3"/>
  <c r="AH87" i="3"/>
  <c r="AG87" i="3"/>
  <c r="AE87" i="3"/>
  <c r="AB91" i="3"/>
  <c r="AT91" i="3"/>
  <c r="AR91" i="3"/>
  <c r="AS91" i="3"/>
  <c r="AO91" i="3"/>
  <c r="AN91" i="3"/>
  <c r="AL91" i="3"/>
  <c r="AC91" i="3"/>
  <c r="AI91" i="3"/>
  <c r="AH91" i="3"/>
  <c r="AG91" i="3"/>
  <c r="AE91" i="3"/>
  <c r="AB95" i="3"/>
  <c r="AT95" i="3"/>
  <c r="AR95" i="3"/>
  <c r="AS95" i="3"/>
  <c r="AO95" i="3"/>
  <c r="AN95" i="3"/>
  <c r="AL95" i="3"/>
  <c r="AC95" i="3"/>
  <c r="AI95" i="3"/>
  <c r="AH95" i="3"/>
  <c r="AG95" i="3"/>
  <c r="AE95" i="3"/>
  <c r="AB99" i="3"/>
  <c r="AT99" i="3"/>
  <c r="AR99" i="3"/>
  <c r="AS99" i="3"/>
  <c r="AO99" i="3"/>
  <c r="AN99" i="3"/>
  <c r="AL99" i="3"/>
  <c r="AC99" i="3"/>
  <c r="AI99" i="3"/>
  <c r="AH99" i="3"/>
  <c r="AG99" i="3"/>
  <c r="AE99" i="3"/>
  <c r="AB103" i="3"/>
  <c r="AT103" i="3"/>
  <c r="AR103" i="3"/>
  <c r="AS103" i="3"/>
  <c r="AO103" i="3"/>
  <c r="AN103" i="3"/>
  <c r="AL103" i="3"/>
  <c r="AC103" i="3"/>
  <c r="AI103" i="3"/>
  <c r="AH103" i="3"/>
  <c r="AG103" i="3"/>
  <c r="AE103" i="3"/>
  <c r="AB107" i="3"/>
  <c r="AT107" i="3"/>
  <c r="AR107" i="3"/>
  <c r="AS107" i="3"/>
  <c r="AO107" i="3"/>
  <c r="AN107" i="3"/>
  <c r="AL107" i="3"/>
  <c r="AC107" i="3"/>
  <c r="AI107" i="3"/>
  <c r="AH107" i="3"/>
  <c r="AG107" i="3"/>
  <c r="AE107" i="3"/>
  <c r="AB111" i="3"/>
  <c r="AT111" i="3"/>
  <c r="AR111" i="3"/>
  <c r="AS111" i="3"/>
  <c r="AO111" i="3"/>
  <c r="AN111" i="3"/>
  <c r="AL111" i="3"/>
  <c r="AC111" i="3"/>
  <c r="AI111" i="3"/>
  <c r="AH111" i="3"/>
  <c r="AG111" i="3"/>
  <c r="AE111" i="3"/>
  <c r="AB115" i="3"/>
  <c r="AT115" i="3"/>
  <c r="AR115" i="3"/>
  <c r="AS115" i="3"/>
  <c r="AO115" i="3"/>
  <c r="AN115" i="3"/>
  <c r="AL115" i="3"/>
  <c r="AC115" i="3"/>
  <c r="AI115" i="3"/>
  <c r="AH115" i="3"/>
  <c r="AG115" i="3"/>
  <c r="AE115" i="3"/>
  <c r="AB119" i="3"/>
  <c r="AT119" i="3"/>
  <c r="AR119" i="3"/>
  <c r="AS119" i="3"/>
  <c r="AO119" i="3"/>
  <c r="AN119" i="3"/>
  <c r="AL119" i="3"/>
  <c r="AC119" i="3"/>
  <c r="AI119" i="3"/>
  <c r="AH119" i="3"/>
  <c r="AG119" i="3"/>
  <c r="AE119" i="3"/>
  <c r="AB123" i="3"/>
  <c r="AT123" i="3"/>
  <c r="AR123" i="3"/>
  <c r="AS123" i="3"/>
  <c r="AO123" i="3"/>
  <c r="AN123" i="3"/>
  <c r="AL123" i="3"/>
  <c r="AC123" i="3"/>
  <c r="AI123" i="3"/>
  <c r="AH123" i="3"/>
  <c r="AG123" i="3"/>
  <c r="AE123" i="3"/>
  <c r="AB127" i="3"/>
  <c r="AT127" i="3"/>
  <c r="AR127" i="3"/>
  <c r="AS127" i="3"/>
  <c r="AO127" i="3"/>
  <c r="AN127" i="3"/>
  <c r="AL127" i="3"/>
  <c r="AC127" i="3"/>
  <c r="AI127" i="3"/>
  <c r="AH127" i="3"/>
  <c r="AG127" i="3"/>
  <c r="AE127" i="3"/>
  <c r="AB131" i="3"/>
  <c r="AT131" i="3"/>
  <c r="AR131" i="3"/>
  <c r="AS131" i="3"/>
  <c r="AO131" i="3"/>
  <c r="AN131" i="3"/>
  <c r="AL131" i="3"/>
  <c r="AC131" i="3"/>
  <c r="AI131" i="3"/>
  <c r="AH131" i="3"/>
  <c r="AG131" i="3"/>
  <c r="AE131" i="3"/>
  <c r="AB135" i="3"/>
  <c r="AT135" i="3"/>
  <c r="AR135" i="3"/>
  <c r="AS135" i="3"/>
  <c r="AO135" i="3"/>
  <c r="AN135" i="3"/>
  <c r="AL135" i="3"/>
  <c r="AC135" i="3"/>
  <c r="AI135" i="3"/>
  <c r="AH135" i="3"/>
  <c r="AG135" i="3"/>
  <c r="AE135" i="3"/>
  <c r="AB139" i="3"/>
  <c r="AT139" i="3"/>
  <c r="AR139" i="3"/>
  <c r="AS139" i="3"/>
  <c r="AO139" i="3"/>
  <c r="AN139" i="3"/>
  <c r="AL139" i="3"/>
  <c r="AC139" i="3"/>
  <c r="AI139" i="3"/>
  <c r="AH139" i="3"/>
  <c r="AG139" i="3"/>
  <c r="AE139" i="3"/>
  <c r="AB143" i="3"/>
  <c r="AT143" i="3"/>
  <c r="AR143" i="3"/>
  <c r="AS143" i="3"/>
  <c r="AO143" i="3"/>
  <c r="AN143" i="3"/>
  <c r="AL143" i="3"/>
  <c r="AC143" i="3"/>
  <c r="AI143" i="3"/>
  <c r="AH143" i="3"/>
  <c r="AG143" i="3"/>
  <c r="AE143" i="3"/>
  <c r="AB147" i="3"/>
  <c r="AT147" i="3"/>
  <c r="AR147" i="3"/>
  <c r="AS147" i="3"/>
  <c r="AO147" i="3"/>
  <c r="AN147" i="3"/>
  <c r="AL147" i="3"/>
  <c r="AC147" i="3"/>
  <c r="AI147" i="3"/>
  <c r="AH147" i="3"/>
  <c r="AG147" i="3"/>
  <c r="AE147" i="3"/>
  <c r="AB151" i="3"/>
  <c r="AT151" i="3"/>
  <c r="AR151" i="3"/>
  <c r="AS151" i="3"/>
  <c r="AO151" i="3"/>
  <c r="AN151" i="3"/>
  <c r="AL151" i="3"/>
  <c r="AC151" i="3"/>
  <c r="AI151" i="3"/>
  <c r="AH151" i="3"/>
  <c r="AG151" i="3"/>
  <c r="AE151" i="3"/>
  <c r="AB155" i="3"/>
  <c r="AT155" i="3"/>
  <c r="AR155" i="3"/>
  <c r="AS155" i="3"/>
  <c r="AO155" i="3"/>
  <c r="AN155" i="3"/>
  <c r="AL155" i="3"/>
  <c r="AC155" i="3"/>
  <c r="AI155" i="3"/>
  <c r="AH155" i="3"/>
  <c r="AG155" i="3"/>
  <c r="AE155" i="3"/>
  <c r="AB159" i="3"/>
  <c r="AT159" i="3"/>
  <c r="AR159" i="3"/>
  <c r="AS159" i="3"/>
  <c r="AO159" i="3"/>
  <c r="AN159" i="3"/>
  <c r="AL159" i="3"/>
  <c r="AC159" i="3"/>
  <c r="AI159" i="3"/>
  <c r="AH159" i="3"/>
  <c r="AG159" i="3"/>
  <c r="AE159" i="3"/>
  <c r="AB163" i="3"/>
  <c r="AT163" i="3"/>
  <c r="AR163" i="3"/>
  <c r="AS163" i="3"/>
  <c r="AO163" i="3"/>
  <c r="AN163" i="3"/>
  <c r="AL163" i="3"/>
  <c r="AC163" i="3"/>
  <c r="AI163" i="3"/>
  <c r="AH163" i="3"/>
  <c r="AG163" i="3"/>
  <c r="AE163" i="3"/>
  <c r="AB167" i="3"/>
  <c r="AT167" i="3"/>
  <c r="AR167" i="3"/>
  <c r="AS167" i="3"/>
  <c r="AO167" i="3"/>
  <c r="AN167" i="3"/>
  <c r="AL167" i="3"/>
  <c r="AC167" i="3"/>
  <c r="AI167" i="3"/>
  <c r="AH167" i="3"/>
  <c r="AG167" i="3"/>
  <c r="AE167" i="3"/>
  <c r="AB171" i="3"/>
  <c r="AT171" i="3"/>
  <c r="AR171" i="3"/>
  <c r="AS171" i="3"/>
  <c r="AO171" i="3"/>
  <c r="AN171" i="3"/>
  <c r="AL171" i="3"/>
  <c r="AC171" i="3"/>
  <c r="AI171" i="3"/>
  <c r="AH171" i="3"/>
  <c r="AG171" i="3"/>
  <c r="AE171" i="3"/>
  <c r="AB175" i="3"/>
  <c r="AT175" i="3"/>
  <c r="AR175" i="3"/>
  <c r="AS175" i="3"/>
  <c r="AO175" i="3"/>
  <c r="AN175" i="3"/>
  <c r="AL175" i="3"/>
  <c r="AC175" i="3"/>
  <c r="AI175" i="3"/>
  <c r="AH175" i="3"/>
  <c r="AG175" i="3"/>
  <c r="AE175" i="3"/>
  <c r="AB179" i="3"/>
  <c r="AT179" i="3"/>
  <c r="AR179" i="3"/>
  <c r="AS179" i="3"/>
  <c r="AO179" i="3"/>
  <c r="AN179" i="3"/>
  <c r="AL179" i="3"/>
  <c r="AC179" i="3"/>
  <c r="AJ179" i="3"/>
  <c r="AI179" i="3"/>
  <c r="AH179" i="3"/>
  <c r="AG179" i="3"/>
  <c r="AE179" i="3"/>
  <c r="AB183" i="3"/>
  <c r="AT183" i="3"/>
  <c r="AR183" i="3"/>
  <c r="AS183" i="3"/>
  <c r="AO183" i="3"/>
  <c r="AN183" i="3"/>
  <c r="AL183" i="3"/>
  <c r="AC183" i="3"/>
  <c r="AI183" i="3"/>
  <c r="AH183" i="3"/>
  <c r="AG183" i="3"/>
  <c r="AE183" i="3"/>
  <c r="AB187" i="3"/>
  <c r="AT187" i="3"/>
  <c r="AR187" i="3"/>
  <c r="AS187" i="3"/>
  <c r="AO187" i="3"/>
  <c r="AN187" i="3"/>
  <c r="AL187" i="3"/>
  <c r="AC187" i="3"/>
  <c r="AI187" i="3"/>
  <c r="AH187" i="3"/>
  <c r="AG187" i="3"/>
  <c r="AE187" i="3"/>
  <c r="AB191" i="3"/>
  <c r="AT191" i="3"/>
  <c r="AR191" i="3"/>
  <c r="AS191" i="3"/>
  <c r="AO191" i="3"/>
  <c r="AN191" i="3"/>
  <c r="AL191" i="3"/>
  <c r="AC191" i="3"/>
  <c r="AI191" i="3"/>
  <c r="AH191" i="3"/>
  <c r="AG191" i="3"/>
  <c r="AE191" i="3"/>
  <c r="AB195" i="3"/>
  <c r="AT195" i="3"/>
  <c r="AR195" i="3"/>
  <c r="AS195" i="3"/>
  <c r="AO195" i="3"/>
  <c r="AN195" i="3"/>
  <c r="AL195" i="3"/>
  <c r="AC195" i="3"/>
  <c r="AI195" i="3"/>
  <c r="AH195" i="3"/>
  <c r="AG195" i="3"/>
  <c r="AE195" i="3"/>
  <c r="AB199" i="3"/>
  <c r="AT199" i="3"/>
  <c r="AR199" i="3"/>
  <c r="AS199" i="3"/>
  <c r="AO199" i="3"/>
  <c r="AN199" i="3"/>
  <c r="AL199" i="3"/>
  <c r="AC199" i="3"/>
  <c r="AI199" i="3"/>
  <c r="AH199" i="3"/>
  <c r="AG199" i="3"/>
  <c r="AE199" i="3"/>
  <c r="AB203" i="3"/>
  <c r="AT203" i="3"/>
  <c r="AR203" i="3"/>
  <c r="AS203" i="3"/>
  <c r="AO203" i="3"/>
  <c r="AN203" i="3"/>
  <c r="AL203" i="3"/>
  <c r="AC203" i="3"/>
  <c r="AI203" i="3"/>
  <c r="AH203" i="3"/>
  <c r="AG203" i="3"/>
  <c r="AE203" i="3"/>
  <c r="AT207" i="3"/>
  <c r="AR207" i="3"/>
  <c r="AS207" i="3"/>
  <c r="AO207" i="3"/>
  <c r="AN207" i="3"/>
  <c r="AL207" i="3"/>
  <c r="AC207" i="3"/>
  <c r="AI207" i="3"/>
  <c r="AH207" i="3"/>
  <c r="AG207" i="3"/>
  <c r="AE207" i="3"/>
  <c r="AP507" i="3"/>
  <c r="AM507" i="3"/>
  <c r="AP505" i="3"/>
  <c r="AM505" i="3"/>
  <c r="AP503" i="3"/>
  <c r="AM503" i="3"/>
  <c r="AP501" i="3"/>
  <c r="AM501" i="3"/>
  <c r="AP499" i="3"/>
  <c r="AM499" i="3"/>
  <c r="AP497" i="3"/>
  <c r="AM497" i="3"/>
  <c r="AP495" i="3"/>
  <c r="AM495" i="3"/>
  <c r="AP493" i="3"/>
  <c r="AM493" i="3"/>
  <c r="AP488" i="3"/>
  <c r="AM488" i="3"/>
  <c r="AP486" i="3"/>
  <c r="AM486" i="3"/>
  <c r="AP481" i="3"/>
  <c r="AM481" i="3"/>
  <c r="AP479" i="3"/>
  <c r="AM479" i="3"/>
  <c r="AP477" i="3"/>
  <c r="AM477" i="3"/>
  <c r="AP475" i="3"/>
  <c r="AM475" i="3"/>
  <c r="AP473" i="3"/>
  <c r="AM473" i="3"/>
  <c r="AP471" i="3"/>
  <c r="AM471" i="3"/>
  <c r="AP462" i="3"/>
  <c r="AM462" i="3"/>
  <c r="AP457" i="3"/>
  <c r="AM457" i="3"/>
  <c r="AP452" i="3"/>
  <c r="AM452" i="3"/>
  <c r="AP451" i="3"/>
  <c r="AM451" i="3"/>
  <c r="AP437" i="3"/>
  <c r="AM437" i="3"/>
  <c r="AP432" i="3"/>
  <c r="AM432" i="3"/>
  <c r="AP430" i="3"/>
  <c r="AM430" i="3"/>
  <c r="AP421" i="3"/>
  <c r="AM421" i="3"/>
  <c r="AP416" i="3"/>
  <c r="AM416" i="3"/>
  <c r="AP414" i="3"/>
  <c r="AM414" i="3"/>
  <c r="AP405" i="3"/>
  <c r="AM405" i="3"/>
  <c r="AP397" i="3"/>
  <c r="AM397" i="3"/>
  <c r="AP393" i="3"/>
  <c r="AM393" i="3"/>
  <c r="AP386" i="3"/>
  <c r="AM386" i="3"/>
  <c r="AP381" i="3"/>
  <c r="AM381" i="3"/>
  <c r="AP379" i="3"/>
  <c r="AM379" i="3"/>
  <c r="AP375" i="3"/>
  <c r="AM375" i="3"/>
  <c r="AP369" i="3"/>
  <c r="AM369" i="3"/>
  <c r="AP366" i="3"/>
  <c r="AM366" i="3"/>
  <c r="AP364" i="3"/>
  <c r="AM364" i="3"/>
  <c r="AP360" i="3"/>
  <c r="AM360" i="3"/>
  <c r="AP358" i="3"/>
  <c r="AM358" i="3"/>
  <c r="AP356" i="3"/>
  <c r="AM356" i="3"/>
  <c r="AP352" i="3"/>
  <c r="AM352" i="3"/>
  <c r="AP350" i="3"/>
  <c r="AM350" i="3"/>
  <c r="AP348" i="3"/>
  <c r="AM348" i="3"/>
  <c r="AP344" i="3"/>
  <c r="AM344" i="3"/>
  <c r="AP342" i="3"/>
  <c r="AM342" i="3"/>
  <c r="AP340" i="3"/>
  <c r="AM340" i="3"/>
  <c r="AP336" i="3"/>
  <c r="AM336" i="3"/>
  <c r="AP334" i="3"/>
  <c r="AM334" i="3"/>
  <c r="AP332" i="3"/>
  <c r="AM332" i="3"/>
  <c r="AP330" i="3"/>
  <c r="AM330" i="3"/>
  <c r="AP325" i="3"/>
  <c r="AM325" i="3"/>
  <c r="AP323" i="3"/>
  <c r="AM323" i="3"/>
  <c r="AP319" i="3"/>
  <c r="AM319" i="3"/>
  <c r="AP317" i="3"/>
  <c r="AM317" i="3"/>
  <c r="AM315" i="3"/>
  <c r="AP315" i="3"/>
  <c r="AP311" i="3"/>
  <c r="AM311" i="3"/>
  <c r="AM307" i="3"/>
  <c r="AP307" i="3"/>
  <c r="AP303" i="3"/>
  <c r="AM303" i="3"/>
  <c r="AM299" i="3"/>
  <c r="AP299" i="3"/>
  <c r="AP293" i="3"/>
  <c r="AM293" i="3"/>
  <c r="AM291" i="3"/>
  <c r="AP291" i="3"/>
  <c r="AP287" i="3"/>
  <c r="AM287" i="3"/>
  <c r="AP285" i="3"/>
  <c r="AM285" i="3"/>
  <c r="AM283" i="3"/>
  <c r="AP283" i="3"/>
  <c r="AP279" i="3"/>
  <c r="AM279" i="3"/>
  <c r="AP277" i="3"/>
  <c r="AM277" i="3"/>
  <c r="AM275" i="3"/>
  <c r="AP275" i="3"/>
  <c r="AP271" i="3"/>
  <c r="AM271" i="3"/>
  <c r="AP269" i="3"/>
  <c r="AM269" i="3"/>
  <c r="AM267" i="3"/>
  <c r="AP267" i="3"/>
  <c r="AP263" i="3"/>
  <c r="AM263" i="3"/>
  <c r="AP261" i="3"/>
  <c r="AM261" i="3"/>
  <c r="AM259" i="3"/>
  <c r="AP259" i="3"/>
  <c r="AP255" i="3"/>
  <c r="AM255" i="3"/>
  <c r="AP253" i="3"/>
  <c r="AM253" i="3"/>
  <c r="AM251" i="3"/>
  <c r="AP251" i="3"/>
  <c r="AP247" i="3"/>
  <c r="AM247" i="3"/>
  <c r="AP245" i="3"/>
  <c r="AM245" i="3"/>
  <c r="AM243" i="3"/>
  <c r="AP243" i="3"/>
  <c r="AP239" i="3"/>
  <c r="AM239" i="3"/>
  <c r="AP237" i="3"/>
  <c r="AM237" i="3"/>
  <c r="AM235" i="3"/>
  <c r="AP235" i="3"/>
  <c r="AP231" i="3"/>
  <c r="AM231" i="3"/>
  <c r="AP229" i="3"/>
  <c r="AM229" i="3"/>
  <c r="AM227" i="3"/>
  <c r="AP227" i="3"/>
  <c r="AP223" i="3"/>
  <c r="AM223" i="3"/>
  <c r="AP221" i="3"/>
  <c r="AM221" i="3"/>
  <c r="AM219" i="3"/>
  <c r="AP219" i="3"/>
  <c r="AP215" i="3"/>
  <c r="AM215" i="3"/>
  <c r="AP213" i="3"/>
  <c r="AM213" i="3"/>
  <c r="AM211" i="3"/>
  <c r="AP211" i="3"/>
  <c r="AT34" i="3"/>
  <c r="AR34" i="3"/>
  <c r="AS34" i="3"/>
  <c r="AN34" i="3"/>
  <c r="AO34" i="3"/>
  <c r="AL34" i="3"/>
  <c r="AP34" i="3"/>
  <c r="AC34" i="3"/>
  <c r="AI34" i="3"/>
  <c r="AH34" i="3"/>
  <c r="AG34" i="3"/>
  <c r="AE34" i="3"/>
  <c r="AB46" i="3"/>
  <c r="AT46" i="3"/>
  <c r="AR46" i="3"/>
  <c r="AS46" i="3"/>
  <c r="AN46" i="3"/>
  <c r="AO46" i="3"/>
  <c r="AL46" i="3"/>
  <c r="AC46" i="3"/>
  <c r="AI46" i="3"/>
  <c r="AH46" i="3"/>
  <c r="AG46" i="3"/>
  <c r="AE46" i="3"/>
  <c r="AB50" i="3"/>
  <c r="AT50" i="3"/>
  <c r="AR50" i="3"/>
  <c r="AS50" i="3"/>
  <c r="AN50" i="3"/>
  <c r="AO50" i="3"/>
  <c r="AL50" i="3"/>
  <c r="AC50" i="3"/>
  <c r="AJ50" i="3"/>
  <c r="AI50" i="3"/>
  <c r="AH50" i="3"/>
  <c r="AG50" i="3"/>
  <c r="AE50" i="3"/>
  <c r="AB54" i="3"/>
  <c r="AT54" i="3"/>
  <c r="AR54" i="3"/>
  <c r="AS54" i="3"/>
  <c r="AN54" i="3"/>
  <c r="AO54" i="3"/>
  <c r="AL54" i="3"/>
  <c r="AC54" i="3"/>
  <c r="AI54" i="3"/>
  <c r="AH54" i="3"/>
  <c r="AG54" i="3"/>
  <c r="AE54" i="3"/>
  <c r="AT58" i="3"/>
  <c r="AR58" i="3"/>
  <c r="AS58" i="3"/>
  <c r="AN58" i="3"/>
  <c r="AO58" i="3"/>
  <c r="AL58" i="3"/>
  <c r="AC58" i="3"/>
  <c r="AI58" i="3"/>
  <c r="AH58" i="3"/>
  <c r="AG58" i="3"/>
  <c r="AE58" i="3"/>
  <c r="AT66" i="3"/>
  <c r="AR66" i="3"/>
  <c r="AS66" i="3"/>
  <c r="AN66" i="3"/>
  <c r="AO66" i="3"/>
  <c r="AL66" i="3"/>
  <c r="AC66" i="3"/>
  <c r="AI66" i="3"/>
  <c r="AH66" i="3"/>
  <c r="AG66" i="3"/>
  <c r="AE66" i="3"/>
  <c r="AB70" i="3"/>
  <c r="AT70" i="3"/>
  <c r="AR70" i="3"/>
  <c r="AS70" i="3"/>
  <c r="AN70" i="3"/>
  <c r="AO70" i="3"/>
  <c r="AL70" i="3"/>
  <c r="AC70" i="3"/>
  <c r="AI70" i="3"/>
  <c r="AH70" i="3"/>
  <c r="AG70" i="3"/>
  <c r="AE70" i="3"/>
  <c r="AB74" i="3"/>
  <c r="AT74" i="3"/>
  <c r="AR74" i="3"/>
  <c r="AS74" i="3"/>
  <c r="AN74" i="3"/>
  <c r="AO74" i="3"/>
  <c r="AL74" i="3"/>
  <c r="AC74" i="3"/>
  <c r="AI74" i="3"/>
  <c r="AH74" i="3"/>
  <c r="AG74" i="3"/>
  <c r="AE74" i="3"/>
  <c r="AB78" i="3"/>
  <c r="AT78" i="3"/>
  <c r="AR78" i="3"/>
  <c r="AS78" i="3"/>
  <c r="AN78" i="3"/>
  <c r="AO78" i="3"/>
  <c r="AL78" i="3"/>
  <c r="AC78" i="3"/>
  <c r="AJ78" i="3"/>
  <c r="AI78" i="3"/>
  <c r="AH78" i="3"/>
  <c r="AG78" i="3"/>
  <c r="AE78" i="3"/>
  <c r="AB82" i="3"/>
  <c r="AT82" i="3"/>
  <c r="AR82" i="3"/>
  <c r="AS82" i="3"/>
  <c r="AN82" i="3"/>
  <c r="AO82" i="3"/>
  <c r="AL82" i="3"/>
  <c r="AC82" i="3"/>
  <c r="AI82" i="3"/>
  <c r="AH82" i="3"/>
  <c r="AG82" i="3"/>
  <c r="AE82" i="3"/>
  <c r="AB86" i="3"/>
  <c r="AT86" i="3"/>
  <c r="AR86" i="3"/>
  <c r="AS86" i="3"/>
  <c r="AN86" i="3"/>
  <c r="AO86" i="3"/>
  <c r="AL86" i="3"/>
  <c r="AC86" i="3"/>
  <c r="AI86" i="3"/>
  <c r="AH86" i="3"/>
  <c r="AG86" i="3"/>
  <c r="AE86" i="3"/>
  <c r="AT90" i="3"/>
  <c r="AR90" i="3"/>
  <c r="AS90" i="3"/>
  <c r="AN90" i="3"/>
  <c r="AO90" i="3"/>
  <c r="AL90" i="3"/>
  <c r="AC90" i="3"/>
  <c r="AJ90" i="3"/>
  <c r="AI90" i="3"/>
  <c r="AH90" i="3"/>
  <c r="AG90" i="3"/>
  <c r="AE90" i="3"/>
  <c r="AT94" i="3"/>
  <c r="AR94" i="3"/>
  <c r="AS94" i="3"/>
  <c r="AN94" i="3"/>
  <c r="AO94" i="3"/>
  <c r="AL94" i="3"/>
  <c r="AC94" i="3"/>
  <c r="AI94" i="3"/>
  <c r="AH94" i="3"/>
  <c r="AG94" i="3"/>
  <c r="AE94" i="3"/>
  <c r="AT98" i="3"/>
  <c r="AR98" i="3"/>
  <c r="AS98" i="3"/>
  <c r="AN98" i="3"/>
  <c r="AO98" i="3"/>
  <c r="AL98" i="3"/>
  <c r="AC98" i="3"/>
  <c r="AI98" i="3"/>
  <c r="AH98" i="3"/>
  <c r="AG98" i="3"/>
  <c r="AE98" i="3"/>
  <c r="AT102" i="3"/>
  <c r="AR102" i="3"/>
  <c r="AS102" i="3"/>
  <c r="AN102" i="3"/>
  <c r="AO102" i="3"/>
  <c r="AL102" i="3"/>
  <c r="AC102" i="3"/>
  <c r="AI102" i="3"/>
  <c r="AH102" i="3"/>
  <c r="AG102" i="3"/>
  <c r="AE102" i="3"/>
  <c r="AT106" i="3"/>
  <c r="AR106" i="3"/>
  <c r="AS106" i="3"/>
  <c r="AN106" i="3"/>
  <c r="AO106" i="3"/>
  <c r="AL106" i="3"/>
  <c r="AC106" i="3"/>
  <c r="AI106" i="3"/>
  <c r="AH106" i="3"/>
  <c r="AG106" i="3"/>
  <c r="AE106" i="3"/>
  <c r="AT110" i="3"/>
  <c r="AR110" i="3"/>
  <c r="AS110" i="3"/>
  <c r="AN110" i="3"/>
  <c r="AO110" i="3"/>
  <c r="AL110" i="3"/>
  <c r="AC110" i="3"/>
  <c r="AI110" i="3"/>
  <c r="AH110" i="3"/>
  <c r="AG110" i="3"/>
  <c r="AE110" i="3"/>
  <c r="AT114" i="3"/>
  <c r="AR114" i="3"/>
  <c r="AS114" i="3"/>
  <c r="AN114" i="3"/>
  <c r="AO114" i="3"/>
  <c r="AL114" i="3"/>
  <c r="AC114" i="3"/>
  <c r="AI114" i="3"/>
  <c r="AH114" i="3"/>
  <c r="AG114" i="3"/>
  <c r="AE114" i="3"/>
  <c r="AT118" i="3"/>
  <c r="AR118" i="3"/>
  <c r="AS118" i="3"/>
  <c r="AN118" i="3"/>
  <c r="AO118" i="3"/>
  <c r="AL118" i="3"/>
  <c r="AC118" i="3"/>
  <c r="AI118" i="3"/>
  <c r="AH118" i="3"/>
  <c r="AG118" i="3"/>
  <c r="AE118" i="3"/>
  <c r="AT122" i="3"/>
  <c r="AR122" i="3"/>
  <c r="AS122" i="3"/>
  <c r="AN122" i="3"/>
  <c r="AO122" i="3"/>
  <c r="AL122" i="3"/>
  <c r="AC122" i="3"/>
  <c r="AI122" i="3"/>
  <c r="AH122" i="3"/>
  <c r="AG122" i="3"/>
  <c r="AE122" i="3"/>
  <c r="AB126" i="3"/>
  <c r="AT126" i="3"/>
  <c r="AR126" i="3"/>
  <c r="AS126" i="3"/>
  <c r="AN126" i="3"/>
  <c r="AO126" i="3"/>
  <c r="AL126" i="3"/>
  <c r="AC126" i="3"/>
  <c r="AI126" i="3"/>
  <c r="AH126" i="3"/>
  <c r="AG126" i="3"/>
  <c r="AE126" i="3"/>
  <c r="AB130" i="3"/>
  <c r="AT130" i="3"/>
  <c r="AR130" i="3"/>
  <c r="AS130" i="3"/>
  <c r="AN130" i="3"/>
  <c r="AO130" i="3"/>
  <c r="AL130" i="3"/>
  <c r="AC130" i="3"/>
  <c r="AI130" i="3"/>
  <c r="AH130" i="3"/>
  <c r="AG130" i="3"/>
  <c r="AE130" i="3"/>
  <c r="AT134" i="3"/>
  <c r="AR134" i="3"/>
  <c r="AS134" i="3"/>
  <c r="AN134" i="3"/>
  <c r="AO134" i="3"/>
  <c r="AL134" i="3"/>
  <c r="AC134" i="3"/>
  <c r="AJ134" i="3"/>
  <c r="AI134" i="3"/>
  <c r="AH134" i="3"/>
  <c r="AG134" i="3"/>
  <c r="AE134" i="3"/>
  <c r="AT138" i="3"/>
  <c r="AR138" i="3"/>
  <c r="AS138" i="3"/>
  <c r="AN138" i="3"/>
  <c r="AO138" i="3"/>
  <c r="AL138" i="3"/>
  <c r="AC138" i="3"/>
  <c r="AI138" i="3"/>
  <c r="AH138" i="3"/>
  <c r="AG138" i="3"/>
  <c r="AE138" i="3"/>
  <c r="AT142" i="3"/>
  <c r="AR142" i="3"/>
  <c r="AS142" i="3"/>
  <c r="AN142" i="3"/>
  <c r="AO142" i="3"/>
  <c r="AL142" i="3"/>
  <c r="AC142" i="3"/>
  <c r="AI142" i="3"/>
  <c r="AH142" i="3"/>
  <c r="AG142" i="3"/>
  <c r="AE142" i="3"/>
  <c r="AT146" i="3"/>
  <c r="AR146" i="3"/>
  <c r="AS146" i="3"/>
  <c r="AN146" i="3"/>
  <c r="AO146" i="3"/>
  <c r="AL146" i="3"/>
  <c r="AC146" i="3"/>
  <c r="AI146" i="3"/>
  <c r="AH146" i="3"/>
  <c r="AG146" i="3"/>
  <c r="AE146" i="3"/>
  <c r="AB150" i="3"/>
  <c r="AT150" i="3"/>
  <c r="AR150" i="3"/>
  <c r="AS150" i="3"/>
  <c r="AN150" i="3"/>
  <c r="AO150" i="3"/>
  <c r="AL150" i="3"/>
  <c r="AC150" i="3"/>
  <c r="AI150" i="3"/>
  <c r="AH150" i="3"/>
  <c r="AG150" i="3"/>
  <c r="AE150" i="3"/>
  <c r="AT154" i="3"/>
  <c r="AR154" i="3"/>
  <c r="AS154" i="3"/>
  <c r="AN154" i="3"/>
  <c r="AO154" i="3"/>
  <c r="AL154" i="3"/>
  <c r="AC154" i="3"/>
  <c r="AI154" i="3"/>
  <c r="AH154" i="3"/>
  <c r="AG154" i="3"/>
  <c r="AE154" i="3"/>
  <c r="AT158" i="3"/>
  <c r="AR158" i="3"/>
  <c r="AS158" i="3"/>
  <c r="AN158" i="3"/>
  <c r="AO158" i="3"/>
  <c r="AL158" i="3"/>
  <c r="AC158" i="3"/>
  <c r="AI158" i="3"/>
  <c r="AH158" i="3"/>
  <c r="AG158" i="3"/>
  <c r="AE158" i="3"/>
  <c r="AT162" i="3"/>
  <c r="AR162" i="3"/>
  <c r="AS162" i="3"/>
  <c r="AN162" i="3"/>
  <c r="AO162" i="3"/>
  <c r="AL162" i="3"/>
  <c r="AC162" i="3"/>
  <c r="AI162" i="3"/>
  <c r="AH162" i="3"/>
  <c r="AG162" i="3"/>
  <c r="AE162" i="3"/>
  <c r="AT166" i="3"/>
  <c r="AR166" i="3"/>
  <c r="AS166" i="3"/>
  <c r="AN166" i="3"/>
  <c r="AO166" i="3"/>
  <c r="AL166" i="3"/>
  <c r="AC166" i="3"/>
  <c r="AI166" i="3"/>
  <c r="AH166" i="3"/>
  <c r="AG166" i="3"/>
  <c r="AE166" i="3"/>
  <c r="AT170" i="3"/>
  <c r="AR170" i="3"/>
  <c r="AS170" i="3"/>
  <c r="AN170" i="3"/>
  <c r="AO170" i="3"/>
  <c r="AL170" i="3"/>
  <c r="AC170" i="3"/>
  <c r="AI170" i="3"/>
  <c r="AH170" i="3"/>
  <c r="AG170" i="3"/>
  <c r="AE170" i="3"/>
  <c r="AT174" i="3"/>
  <c r="AR174" i="3"/>
  <c r="AS174" i="3"/>
  <c r="AN174" i="3"/>
  <c r="AO174" i="3"/>
  <c r="AL174" i="3"/>
  <c r="AC174" i="3"/>
  <c r="AI174" i="3"/>
  <c r="AH174" i="3"/>
  <c r="AG174" i="3"/>
  <c r="AE174" i="3"/>
  <c r="AT178" i="3"/>
  <c r="AR178" i="3"/>
  <c r="AS178" i="3"/>
  <c r="AN178" i="3"/>
  <c r="AO178" i="3"/>
  <c r="AL178" i="3"/>
  <c r="AC178" i="3"/>
  <c r="AI178" i="3"/>
  <c r="AH178" i="3"/>
  <c r="AG178" i="3"/>
  <c r="AE178" i="3"/>
  <c r="AT182" i="3"/>
  <c r="AR182" i="3"/>
  <c r="AS182" i="3"/>
  <c r="AN182" i="3"/>
  <c r="AO182" i="3"/>
  <c r="AL182" i="3"/>
  <c r="AC182" i="3"/>
  <c r="AI182" i="3"/>
  <c r="AH182" i="3"/>
  <c r="AG182" i="3"/>
  <c r="AE182" i="3"/>
  <c r="AT186" i="3"/>
  <c r="AR186" i="3"/>
  <c r="AS186" i="3"/>
  <c r="AN186" i="3"/>
  <c r="AO186" i="3"/>
  <c r="AL186" i="3"/>
  <c r="AC186" i="3"/>
  <c r="AI186" i="3"/>
  <c r="AH186" i="3"/>
  <c r="AG186" i="3"/>
  <c r="AE186" i="3"/>
  <c r="AT190" i="3"/>
  <c r="AR190" i="3"/>
  <c r="AS190" i="3"/>
  <c r="AN190" i="3"/>
  <c r="AO190" i="3"/>
  <c r="AL190" i="3"/>
  <c r="AC190" i="3"/>
  <c r="AI190" i="3"/>
  <c r="AH190" i="3"/>
  <c r="AG190" i="3"/>
  <c r="AE190" i="3"/>
  <c r="AT194" i="3"/>
  <c r="AR194" i="3"/>
  <c r="AS194" i="3"/>
  <c r="AN194" i="3"/>
  <c r="AO194" i="3"/>
  <c r="AC194" i="3"/>
  <c r="AL194" i="3"/>
  <c r="AI194" i="3"/>
  <c r="AH194" i="3"/>
  <c r="AG194" i="3"/>
  <c r="AE194" i="3"/>
  <c r="AT198" i="3"/>
  <c r="AR198" i="3"/>
  <c r="AS198" i="3"/>
  <c r="AN198" i="3"/>
  <c r="AO198" i="3"/>
  <c r="AL198" i="3"/>
  <c r="AC198" i="3"/>
  <c r="AI198" i="3"/>
  <c r="AH198" i="3"/>
  <c r="AG198" i="3"/>
  <c r="AE198" i="3"/>
  <c r="AT202" i="3"/>
  <c r="AR202" i="3"/>
  <c r="AS202" i="3"/>
  <c r="AN202" i="3"/>
  <c r="AO202" i="3"/>
  <c r="AC202" i="3"/>
  <c r="AL202" i="3"/>
  <c r="AI202" i="3"/>
  <c r="AH202" i="3"/>
  <c r="AG202" i="3"/>
  <c r="AE202" i="3"/>
  <c r="AT206" i="3"/>
  <c r="AR206" i="3"/>
  <c r="AS206" i="3"/>
  <c r="AN206" i="3"/>
  <c r="AO206" i="3"/>
  <c r="AL206" i="3"/>
  <c r="AC206" i="3"/>
  <c r="AI206" i="3"/>
  <c r="AH206" i="3"/>
  <c r="AG206" i="3"/>
  <c r="AE206" i="3"/>
  <c r="AP491" i="3"/>
  <c r="AM491" i="3"/>
  <c r="AP484" i="3"/>
  <c r="AM484" i="3"/>
  <c r="AP482" i="3"/>
  <c r="AM482" i="3"/>
  <c r="AP476" i="3"/>
  <c r="AM476" i="3"/>
  <c r="AP472" i="3"/>
  <c r="AM472" i="3"/>
  <c r="AP469" i="3"/>
  <c r="AM469" i="3"/>
  <c r="AP467" i="3"/>
  <c r="AM467" i="3"/>
  <c r="AP458" i="3"/>
  <c r="AM458" i="3"/>
  <c r="AP456" i="3"/>
  <c r="AM456" i="3"/>
  <c r="AP455" i="3"/>
  <c r="AM455" i="3"/>
  <c r="AP449" i="3"/>
  <c r="AM449" i="3"/>
  <c r="AP447" i="3"/>
  <c r="AM447" i="3"/>
  <c r="AP445" i="3"/>
  <c r="AM445" i="3"/>
  <c r="AP443" i="3"/>
  <c r="AM443" i="3"/>
  <c r="AP438" i="3"/>
  <c r="AM438" i="3"/>
  <c r="AP436" i="3"/>
  <c r="AM436" i="3"/>
  <c r="AP435" i="3"/>
  <c r="AM435" i="3"/>
  <c r="AP428" i="3"/>
  <c r="AM428" i="3"/>
  <c r="AP427" i="3"/>
  <c r="AM427" i="3"/>
  <c r="AP425" i="3"/>
  <c r="AM425" i="3"/>
  <c r="AP422" i="3"/>
  <c r="AM422" i="3"/>
  <c r="AP420" i="3"/>
  <c r="AM420" i="3"/>
  <c r="AP419" i="3"/>
  <c r="AM419" i="3"/>
  <c r="AP412" i="3"/>
  <c r="AM412" i="3"/>
  <c r="AP411" i="3"/>
  <c r="AM411" i="3"/>
  <c r="AP409" i="3"/>
  <c r="AM409" i="3"/>
  <c r="AP406" i="3"/>
  <c r="AM406" i="3"/>
  <c r="AP404" i="3"/>
  <c r="AM404" i="3"/>
  <c r="AP403" i="3"/>
  <c r="AM403" i="3"/>
  <c r="AP401" i="3"/>
  <c r="AM401" i="3"/>
  <c r="AP399" i="3"/>
  <c r="AM399" i="3"/>
  <c r="AP395" i="3"/>
  <c r="AM395" i="3"/>
  <c r="AP390" i="3"/>
  <c r="AM390" i="3"/>
  <c r="AP388" i="3"/>
  <c r="AM388" i="3"/>
  <c r="AP384" i="3"/>
  <c r="AM384" i="3"/>
  <c r="AP378" i="3"/>
  <c r="AM378" i="3"/>
  <c r="AP373" i="3"/>
  <c r="AM373" i="3"/>
  <c r="AP371" i="3"/>
  <c r="AM371" i="3"/>
  <c r="AP367" i="3"/>
  <c r="AM367" i="3"/>
  <c r="AP361" i="3"/>
  <c r="AM361" i="3"/>
  <c r="AP353" i="3"/>
  <c r="AM353" i="3"/>
  <c r="AP345" i="3"/>
  <c r="AM345" i="3"/>
  <c r="AP337" i="3"/>
  <c r="AM337" i="3"/>
  <c r="AP328" i="3"/>
  <c r="AM328" i="3"/>
  <c r="AP326" i="3"/>
  <c r="AM326" i="3"/>
  <c r="AP322" i="3"/>
  <c r="AM322" i="3"/>
  <c r="AP313" i="3"/>
  <c r="AM313" i="3"/>
  <c r="AP312" i="3"/>
  <c r="AM312" i="3"/>
  <c r="AP308" i="3"/>
  <c r="AM308" i="3"/>
  <c r="AP305" i="3"/>
  <c r="AM305" i="3"/>
  <c r="AP304" i="3"/>
  <c r="AM304" i="3"/>
  <c r="AP300" i="3"/>
  <c r="AM300" i="3"/>
  <c r="AP297" i="3"/>
  <c r="AM297" i="3"/>
  <c r="AP296" i="3"/>
  <c r="AM296" i="3"/>
  <c r="AP290" i="3"/>
  <c r="AM290" i="3"/>
  <c r="AP282" i="3"/>
  <c r="AM282" i="3"/>
  <c r="AP274" i="3"/>
  <c r="AM274" i="3"/>
  <c r="AP266" i="3"/>
  <c r="AM266" i="3"/>
  <c r="AP258" i="3"/>
  <c r="AM258" i="3"/>
  <c r="AP250" i="3"/>
  <c r="AM250" i="3"/>
  <c r="AP242" i="3"/>
  <c r="AM242" i="3"/>
  <c r="AP234" i="3"/>
  <c r="AM234" i="3"/>
  <c r="AP226" i="3"/>
  <c r="AM226" i="3"/>
  <c r="AP218" i="3"/>
  <c r="AM218" i="3"/>
  <c r="AP210" i="3"/>
  <c r="AM210" i="3"/>
  <c r="AB38" i="3"/>
  <c r="AT38" i="3"/>
  <c r="AR38" i="3"/>
  <c r="AS38" i="3"/>
  <c r="AN38" i="3"/>
  <c r="AO38" i="3"/>
  <c r="AL38" i="3"/>
  <c r="AP38" i="3"/>
  <c r="AC38" i="3"/>
  <c r="AI38" i="3"/>
  <c r="AH38" i="3"/>
  <c r="AG38" i="3"/>
  <c r="AE38" i="3"/>
  <c r="AB42" i="3"/>
  <c r="AT42" i="3"/>
  <c r="AR42" i="3"/>
  <c r="AS42" i="3"/>
  <c r="AN42" i="3"/>
  <c r="AO42" i="3"/>
  <c r="AL42" i="3"/>
  <c r="AC42" i="3"/>
  <c r="AI42" i="3"/>
  <c r="AH42" i="3"/>
  <c r="AG42" i="3"/>
  <c r="AE42" i="3"/>
  <c r="AT62" i="3"/>
  <c r="AR62" i="3"/>
  <c r="AS62" i="3"/>
  <c r="AN62" i="3"/>
  <c r="AO62" i="3"/>
  <c r="AL62" i="3"/>
  <c r="AC62" i="3"/>
  <c r="AI62" i="3"/>
  <c r="AH62" i="3"/>
  <c r="AG62" i="3"/>
  <c r="AE62" i="3"/>
  <c r="AM34" i="3"/>
  <c r="AM38" i="3"/>
  <c r="AB33" i="3"/>
  <c r="AT33" i="3"/>
  <c r="AR33" i="3"/>
  <c r="AS33" i="3"/>
  <c r="AO33" i="3"/>
  <c r="AN33" i="3"/>
  <c r="AL33" i="3"/>
  <c r="AP33" i="3"/>
  <c r="AC33" i="3"/>
  <c r="AI33" i="3"/>
  <c r="AH33" i="3"/>
  <c r="AG33" i="3"/>
  <c r="AE33" i="3"/>
  <c r="AT37" i="3"/>
  <c r="AR37" i="3"/>
  <c r="AS37" i="3"/>
  <c r="AO37" i="3"/>
  <c r="AN37" i="3"/>
  <c r="AL37" i="3"/>
  <c r="AP37" i="3"/>
  <c r="AC37" i="3"/>
  <c r="AI37" i="3"/>
  <c r="AH37" i="3"/>
  <c r="AG37" i="3"/>
  <c r="AE37" i="3"/>
  <c r="AT41" i="3"/>
  <c r="AR41" i="3"/>
  <c r="AS41" i="3"/>
  <c r="AO41" i="3"/>
  <c r="AN41" i="3"/>
  <c r="AL41" i="3"/>
  <c r="AC41" i="3"/>
  <c r="AI41" i="3"/>
  <c r="AH41" i="3"/>
  <c r="AG41" i="3"/>
  <c r="AE41" i="3"/>
  <c r="AT45" i="3"/>
  <c r="AR45" i="3"/>
  <c r="AS45" i="3"/>
  <c r="AO45" i="3"/>
  <c r="AN45" i="3"/>
  <c r="AL45" i="3"/>
  <c r="AC45" i="3"/>
  <c r="AI45" i="3"/>
  <c r="AH45" i="3"/>
  <c r="AG45" i="3"/>
  <c r="AE45" i="3"/>
  <c r="AT49" i="3"/>
  <c r="AR49" i="3"/>
  <c r="AS49" i="3"/>
  <c r="AO49" i="3"/>
  <c r="AN49" i="3"/>
  <c r="AL49" i="3"/>
  <c r="AC49" i="3"/>
  <c r="AI49" i="3"/>
  <c r="AH49" i="3"/>
  <c r="AG49" i="3"/>
  <c r="AE49" i="3"/>
  <c r="AT53" i="3"/>
  <c r="AR53" i="3"/>
  <c r="AS53" i="3"/>
  <c r="AO53" i="3"/>
  <c r="AN53" i="3"/>
  <c r="AL53" i="3"/>
  <c r="AC53" i="3"/>
  <c r="AI53" i="3"/>
  <c r="AH53" i="3"/>
  <c r="AG53" i="3"/>
  <c r="AE53" i="3"/>
  <c r="AB57" i="3"/>
  <c r="AT57" i="3"/>
  <c r="AR57" i="3"/>
  <c r="AS57" i="3"/>
  <c r="AO57" i="3"/>
  <c r="AN57" i="3"/>
  <c r="AL57" i="3"/>
  <c r="AC57" i="3"/>
  <c r="AI57" i="3"/>
  <c r="AH57" i="3"/>
  <c r="AG57" i="3"/>
  <c r="AE57" i="3"/>
  <c r="AB61" i="3"/>
  <c r="AT61" i="3"/>
  <c r="AR61" i="3"/>
  <c r="AS61" i="3"/>
  <c r="AO61" i="3"/>
  <c r="AN61" i="3"/>
  <c r="AL61" i="3"/>
  <c r="AC61" i="3"/>
  <c r="AI61" i="3"/>
  <c r="AH61" i="3"/>
  <c r="AG61" i="3"/>
  <c r="AE61" i="3"/>
  <c r="AB65" i="3"/>
  <c r="AT65" i="3"/>
  <c r="AR65" i="3"/>
  <c r="AS65" i="3"/>
  <c r="AO65" i="3"/>
  <c r="AN65" i="3"/>
  <c r="AL65" i="3"/>
  <c r="AC65" i="3"/>
  <c r="AI65" i="3"/>
  <c r="AH65" i="3"/>
  <c r="AG65" i="3"/>
  <c r="AE65" i="3"/>
  <c r="AB69" i="3"/>
  <c r="AT69" i="3"/>
  <c r="AR69" i="3"/>
  <c r="AS69" i="3"/>
  <c r="AO69" i="3"/>
  <c r="AN69" i="3"/>
  <c r="AL69" i="3"/>
  <c r="AC69" i="3"/>
  <c r="AI69" i="3"/>
  <c r="AH69" i="3"/>
  <c r="AG69" i="3"/>
  <c r="AE69" i="3"/>
  <c r="AB73" i="3"/>
  <c r="AT73" i="3"/>
  <c r="AR73" i="3"/>
  <c r="AS73" i="3"/>
  <c r="AO73" i="3"/>
  <c r="AN73" i="3"/>
  <c r="AL73" i="3"/>
  <c r="AC73" i="3"/>
  <c r="AI73" i="3"/>
  <c r="AH73" i="3"/>
  <c r="AG73" i="3"/>
  <c r="AE73" i="3"/>
  <c r="AB77" i="3"/>
  <c r="AT77" i="3"/>
  <c r="AR77" i="3"/>
  <c r="AS77" i="3"/>
  <c r="AO77" i="3"/>
  <c r="AN77" i="3"/>
  <c r="AL77" i="3"/>
  <c r="AC77" i="3"/>
  <c r="AJ77" i="3"/>
  <c r="AI77" i="3"/>
  <c r="AH77" i="3"/>
  <c r="AG77" i="3"/>
  <c r="AE77" i="3"/>
  <c r="AB81" i="3"/>
  <c r="AT81" i="3"/>
  <c r="AR81" i="3"/>
  <c r="AS81" i="3"/>
  <c r="AO81" i="3"/>
  <c r="AN81" i="3"/>
  <c r="AL81" i="3"/>
  <c r="AC81" i="3"/>
  <c r="AI81" i="3"/>
  <c r="AH81" i="3"/>
  <c r="AG81" i="3"/>
  <c r="AE81" i="3"/>
  <c r="AB85" i="3"/>
  <c r="AT85" i="3"/>
  <c r="AR85" i="3"/>
  <c r="AS85" i="3"/>
  <c r="AO85" i="3"/>
  <c r="AN85" i="3"/>
  <c r="AL85" i="3"/>
  <c r="AC85" i="3"/>
  <c r="AI85" i="3"/>
  <c r="AH85" i="3"/>
  <c r="AG85" i="3"/>
  <c r="AE85" i="3"/>
  <c r="AB89" i="3"/>
  <c r="AT89" i="3"/>
  <c r="AR89" i="3"/>
  <c r="AS89" i="3"/>
  <c r="AO89" i="3"/>
  <c r="AN89" i="3"/>
  <c r="AL89" i="3"/>
  <c r="AC89" i="3"/>
  <c r="AI89" i="3"/>
  <c r="AH89" i="3"/>
  <c r="AG89" i="3"/>
  <c r="AE89" i="3"/>
  <c r="AB93" i="3"/>
  <c r="AT93" i="3"/>
  <c r="AR93" i="3"/>
  <c r="AS93" i="3"/>
  <c r="AO93" i="3"/>
  <c r="AN93" i="3"/>
  <c r="AL93" i="3"/>
  <c r="AC93" i="3"/>
  <c r="AI93" i="3"/>
  <c r="AH93" i="3"/>
  <c r="AG93" i="3"/>
  <c r="AE93" i="3"/>
  <c r="AB97" i="3"/>
  <c r="AT97" i="3"/>
  <c r="AR97" i="3"/>
  <c r="AS97" i="3"/>
  <c r="AO97" i="3"/>
  <c r="AN97" i="3"/>
  <c r="AL97" i="3"/>
  <c r="AC97" i="3"/>
  <c r="AI97" i="3"/>
  <c r="AH97" i="3"/>
  <c r="AG97" i="3"/>
  <c r="AE97" i="3"/>
  <c r="AB101" i="3"/>
  <c r="AT101" i="3"/>
  <c r="AR101" i="3"/>
  <c r="AS101" i="3"/>
  <c r="AO101" i="3"/>
  <c r="AN101" i="3"/>
  <c r="AL101" i="3"/>
  <c r="AC101" i="3"/>
  <c r="AI101" i="3"/>
  <c r="AH101" i="3"/>
  <c r="AG101" i="3"/>
  <c r="AE101" i="3"/>
  <c r="AB105" i="3"/>
  <c r="AT105" i="3"/>
  <c r="AR105" i="3"/>
  <c r="AS105" i="3"/>
  <c r="AO105" i="3"/>
  <c r="AN105" i="3"/>
  <c r="AL105" i="3"/>
  <c r="AC105" i="3"/>
  <c r="AI105" i="3"/>
  <c r="AH105" i="3"/>
  <c r="AG105" i="3"/>
  <c r="AE105" i="3"/>
  <c r="AB109" i="3"/>
  <c r="AT109" i="3"/>
  <c r="AR109" i="3"/>
  <c r="AS109" i="3"/>
  <c r="AO109" i="3"/>
  <c r="AN109" i="3"/>
  <c r="AL109" i="3"/>
  <c r="AC109" i="3"/>
  <c r="AI109" i="3"/>
  <c r="AH109" i="3"/>
  <c r="AG109" i="3"/>
  <c r="AE109" i="3"/>
  <c r="AB113" i="3"/>
  <c r="AT113" i="3"/>
  <c r="AR113" i="3"/>
  <c r="AS113" i="3"/>
  <c r="AO113" i="3"/>
  <c r="AN113" i="3"/>
  <c r="AL113" i="3"/>
  <c r="AC113" i="3"/>
  <c r="AI113" i="3"/>
  <c r="AH113" i="3"/>
  <c r="AG113" i="3"/>
  <c r="AE113" i="3"/>
  <c r="AB117" i="3"/>
  <c r="AT117" i="3"/>
  <c r="AR117" i="3"/>
  <c r="AS117" i="3"/>
  <c r="AO117" i="3"/>
  <c r="AN117" i="3"/>
  <c r="AL117" i="3"/>
  <c r="AC117" i="3"/>
  <c r="AI117" i="3"/>
  <c r="AH117" i="3"/>
  <c r="AG117" i="3"/>
  <c r="AE117" i="3"/>
  <c r="AB121" i="3"/>
  <c r="AT121" i="3"/>
  <c r="AR121" i="3"/>
  <c r="AS121" i="3"/>
  <c r="AO121" i="3"/>
  <c r="AN121" i="3"/>
  <c r="AL121" i="3"/>
  <c r="AC121" i="3"/>
  <c r="AI121" i="3"/>
  <c r="AH121" i="3"/>
  <c r="AG121" i="3"/>
  <c r="AE121" i="3"/>
  <c r="AB125" i="3"/>
  <c r="AT125" i="3"/>
  <c r="AR125" i="3"/>
  <c r="AS125" i="3"/>
  <c r="AO125" i="3"/>
  <c r="AN125" i="3"/>
  <c r="AL125" i="3"/>
  <c r="AC125" i="3"/>
  <c r="AI125" i="3"/>
  <c r="AH125" i="3"/>
  <c r="AG125" i="3"/>
  <c r="AE125" i="3"/>
  <c r="AB129" i="3"/>
  <c r="AT129" i="3"/>
  <c r="AR129" i="3"/>
  <c r="AS129" i="3"/>
  <c r="AO129" i="3"/>
  <c r="AN129" i="3"/>
  <c r="AL129" i="3"/>
  <c r="AC129" i="3"/>
  <c r="AI129" i="3"/>
  <c r="AH129" i="3"/>
  <c r="AG129" i="3"/>
  <c r="AE129" i="3"/>
  <c r="AB133" i="3"/>
  <c r="AT133" i="3"/>
  <c r="AR133" i="3"/>
  <c r="AS133" i="3"/>
  <c r="AO133" i="3"/>
  <c r="AN133" i="3"/>
  <c r="AL133" i="3"/>
  <c r="AC133" i="3"/>
  <c r="AI133" i="3"/>
  <c r="AH133" i="3"/>
  <c r="AG133" i="3"/>
  <c r="AE133" i="3"/>
  <c r="AB137" i="3"/>
  <c r="AT137" i="3"/>
  <c r="AR137" i="3"/>
  <c r="AS137" i="3"/>
  <c r="AO137" i="3"/>
  <c r="AN137" i="3"/>
  <c r="AL137" i="3"/>
  <c r="AC137" i="3"/>
  <c r="AI137" i="3"/>
  <c r="AH137" i="3"/>
  <c r="AG137" i="3"/>
  <c r="AE137" i="3"/>
  <c r="AB141" i="3"/>
  <c r="AT141" i="3"/>
  <c r="AR141" i="3"/>
  <c r="AS141" i="3"/>
  <c r="AO141" i="3"/>
  <c r="AN141" i="3"/>
  <c r="AL141" i="3"/>
  <c r="AC141" i="3"/>
  <c r="AJ141" i="3"/>
  <c r="AI141" i="3"/>
  <c r="AH141" i="3"/>
  <c r="AG141" i="3"/>
  <c r="AE141" i="3"/>
  <c r="AB145" i="3"/>
  <c r="AT145" i="3"/>
  <c r="AR145" i="3"/>
  <c r="AS145" i="3"/>
  <c r="AO145" i="3"/>
  <c r="AN145" i="3"/>
  <c r="AL145" i="3"/>
  <c r="AC145" i="3"/>
  <c r="AI145" i="3"/>
  <c r="AH145" i="3"/>
  <c r="AG145" i="3"/>
  <c r="AE145" i="3"/>
  <c r="AB149" i="3"/>
  <c r="AT149" i="3"/>
  <c r="AR149" i="3"/>
  <c r="AS149" i="3"/>
  <c r="AO149" i="3"/>
  <c r="AN149" i="3"/>
  <c r="AL149" i="3"/>
  <c r="AC149" i="3"/>
  <c r="AI149" i="3"/>
  <c r="AH149" i="3"/>
  <c r="AG149" i="3"/>
  <c r="AE149" i="3"/>
  <c r="AB153" i="3"/>
  <c r="AT153" i="3"/>
  <c r="AR153" i="3"/>
  <c r="AS153" i="3"/>
  <c r="AO153" i="3"/>
  <c r="AN153" i="3"/>
  <c r="AL153" i="3"/>
  <c r="AC153" i="3"/>
  <c r="AI153" i="3"/>
  <c r="AH153" i="3"/>
  <c r="AG153" i="3"/>
  <c r="AE153" i="3"/>
  <c r="AB157" i="3"/>
  <c r="AT157" i="3"/>
  <c r="AR157" i="3"/>
  <c r="AS157" i="3"/>
  <c r="AO157" i="3"/>
  <c r="AN157" i="3"/>
  <c r="AL157" i="3"/>
  <c r="AC157" i="3"/>
  <c r="AI157" i="3"/>
  <c r="AH157" i="3"/>
  <c r="AG157" i="3"/>
  <c r="AE157" i="3"/>
  <c r="AB161" i="3"/>
  <c r="AT161" i="3"/>
  <c r="AR161" i="3"/>
  <c r="AS161" i="3"/>
  <c r="AO161" i="3"/>
  <c r="AN161" i="3"/>
  <c r="AL161" i="3"/>
  <c r="AC161" i="3"/>
  <c r="AI161" i="3"/>
  <c r="AH161" i="3"/>
  <c r="AG161" i="3"/>
  <c r="AE161" i="3"/>
  <c r="AB165" i="3"/>
  <c r="AT165" i="3"/>
  <c r="AR165" i="3"/>
  <c r="AS165" i="3"/>
  <c r="AO165" i="3"/>
  <c r="AN165" i="3"/>
  <c r="AL165" i="3"/>
  <c r="AC165" i="3"/>
  <c r="AI165" i="3"/>
  <c r="AH165" i="3"/>
  <c r="AG165" i="3"/>
  <c r="AE165" i="3"/>
  <c r="AB169" i="3"/>
  <c r="AT169" i="3"/>
  <c r="AR169" i="3"/>
  <c r="AS169" i="3"/>
  <c r="AO169" i="3"/>
  <c r="AN169" i="3"/>
  <c r="AL169" i="3"/>
  <c r="AC169" i="3"/>
  <c r="AI169" i="3"/>
  <c r="AH169" i="3"/>
  <c r="AG169" i="3"/>
  <c r="AE169" i="3"/>
  <c r="AB173" i="3"/>
  <c r="AT173" i="3"/>
  <c r="AR173" i="3"/>
  <c r="AS173" i="3"/>
  <c r="AO173" i="3"/>
  <c r="AN173" i="3"/>
  <c r="AL173" i="3"/>
  <c r="AC173" i="3"/>
  <c r="AI173" i="3"/>
  <c r="AH173" i="3"/>
  <c r="AG173" i="3"/>
  <c r="AE173" i="3"/>
  <c r="AB177" i="3"/>
  <c r="AT177" i="3"/>
  <c r="AR177" i="3"/>
  <c r="AS177" i="3"/>
  <c r="AO177" i="3"/>
  <c r="AN177" i="3"/>
  <c r="AL177" i="3"/>
  <c r="AC177" i="3"/>
  <c r="AI177" i="3"/>
  <c r="AH177" i="3"/>
  <c r="AG177" i="3"/>
  <c r="AE177" i="3"/>
  <c r="AB181" i="3"/>
  <c r="AT181" i="3"/>
  <c r="AR181" i="3"/>
  <c r="AS181" i="3"/>
  <c r="AO181" i="3"/>
  <c r="AN181" i="3"/>
  <c r="AL181" i="3"/>
  <c r="AC181" i="3"/>
  <c r="AI181" i="3"/>
  <c r="AH181" i="3"/>
  <c r="AG181" i="3"/>
  <c r="AE181" i="3"/>
  <c r="AB185" i="3"/>
  <c r="AT185" i="3"/>
  <c r="AR185" i="3"/>
  <c r="AS185" i="3"/>
  <c r="AO185" i="3"/>
  <c r="AN185" i="3"/>
  <c r="AL185" i="3"/>
  <c r="AC185" i="3"/>
  <c r="AI185" i="3"/>
  <c r="AH185" i="3"/>
  <c r="AG185" i="3"/>
  <c r="AE185" i="3"/>
  <c r="AB189" i="3"/>
  <c r="AT189" i="3"/>
  <c r="AR189" i="3"/>
  <c r="AS189" i="3"/>
  <c r="AO189" i="3"/>
  <c r="AN189" i="3"/>
  <c r="AL189" i="3"/>
  <c r="AC189" i="3"/>
  <c r="AI189" i="3"/>
  <c r="AH189" i="3"/>
  <c r="AG189" i="3"/>
  <c r="AE189" i="3"/>
  <c r="AB193" i="3"/>
  <c r="AT193" i="3"/>
  <c r="AR193" i="3"/>
  <c r="AS193" i="3"/>
  <c r="AO193" i="3"/>
  <c r="AN193" i="3"/>
  <c r="AC193" i="3"/>
  <c r="AL193" i="3"/>
  <c r="AI193" i="3"/>
  <c r="AH193" i="3"/>
  <c r="AG193" i="3"/>
  <c r="AE193" i="3"/>
  <c r="AB197" i="3"/>
  <c r="AT197" i="3"/>
  <c r="AR197" i="3"/>
  <c r="AS197" i="3"/>
  <c r="AO197" i="3"/>
  <c r="AN197" i="3"/>
  <c r="AL197" i="3"/>
  <c r="AC197" i="3"/>
  <c r="AI197" i="3"/>
  <c r="AH197" i="3"/>
  <c r="AG197" i="3"/>
  <c r="AE197" i="3"/>
  <c r="AB201" i="3"/>
  <c r="AT201" i="3"/>
  <c r="AR201" i="3"/>
  <c r="AS201" i="3"/>
  <c r="AO201" i="3"/>
  <c r="AN201" i="3"/>
  <c r="AC201" i="3"/>
  <c r="AL201" i="3"/>
  <c r="AI201" i="3"/>
  <c r="AH201" i="3"/>
  <c r="AG201" i="3"/>
  <c r="AE201" i="3"/>
  <c r="AB205" i="3"/>
  <c r="AT205" i="3"/>
  <c r="AR205" i="3"/>
  <c r="AS205" i="3"/>
  <c r="AO205" i="3"/>
  <c r="AN205" i="3"/>
  <c r="AL205" i="3"/>
  <c r="AC205" i="3"/>
  <c r="AI205" i="3"/>
  <c r="AH205" i="3"/>
  <c r="AG205" i="3"/>
  <c r="AE205" i="3"/>
  <c r="AP506" i="3"/>
  <c r="AM506" i="3"/>
  <c r="AP504" i="3"/>
  <c r="AM504" i="3"/>
  <c r="AP502" i="3"/>
  <c r="AM502" i="3"/>
  <c r="AP500" i="3"/>
  <c r="AM500" i="3"/>
  <c r="AP498" i="3"/>
  <c r="AM498" i="3"/>
  <c r="AP496" i="3"/>
  <c r="AM496" i="3"/>
  <c r="AP494" i="3"/>
  <c r="AM494" i="3"/>
  <c r="AP489" i="3"/>
  <c r="AM489" i="3"/>
  <c r="AP487" i="3"/>
  <c r="AM487" i="3"/>
  <c r="AP480" i="3"/>
  <c r="AM480" i="3"/>
  <c r="AP478" i="3"/>
  <c r="AM478" i="3"/>
  <c r="AP474" i="3"/>
  <c r="AM474" i="3"/>
  <c r="AP470" i="3"/>
  <c r="AM470" i="3"/>
  <c r="AP468" i="3"/>
  <c r="AM468" i="3"/>
  <c r="AP465" i="3"/>
  <c r="AM465" i="3"/>
  <c r="AP463" i="3"/>
  <c r="AM463" i="3"/>
  <c r="AP461" i="3"/>
  <c r="AM461" i="3"/>
  <c r="AP453" i="3"/>
  <c r="AM453" i="3"/>
  <c r="AP450" i="3"/>
  <c r="AM450" i="3"/>
  <c r="AP448" i="3"/>
  <c r="AM448" i="3"/>
  <c r="AP444" i="3"/>
  <c r="AM444" i="3"/>
  <c r="AP441" i="3"/>
  <c r="AM441" i="3"/>
  <c r="AP433" i="3"/>
  <c r="AM433" i="3"/>
  <c r="AP417" i="3"/>
  <c r="AM417" i="3"/>
  <c r="AP398" i="3"/>
  <c r="AM398" i="3"/>
  <c r="AP396" i="3"/>
  <c r="AM396" i="3"/>
  <c r="AP391" i="3"/>
  <c r="AM391" i="3"/>
  <c r="AP385" i="3"/>
  <c r="AM385" i="3"/>
  <c r="AP382" i="3"/>
  <c r="AM382" i="3"/>
  <c r="AP380" i="3"/>
  <c r="AM380" i="3"/>
  <c r="AP376" i="3"/>
  <c r="AM376" i="3"/>
  <c r="AP370" i="3"/>
  <c r="AM370" i="3"/>
  <c r="AP365" i="3"/>
  <c r="AM365" i="3"/>
  <c r="AP363" i="3"/>
  <c r="AM363" i="3"/>
  <c r="AP359" i="3"/>
  <c r="AM359" i="3"/>
  <c r="AP357" i="3"/>
  <c r="AM357" i="3"/>
  <c r="AP355" i="3"/>
  <c r="AM355" i="3"/>
  <c r="AP351" i="3"/>
  <c r="AM351" i="3"/>
  <c r="AP349" i="3"/>
  <c r="AM349" i="3"/>
  <c r="AP347" i="3"/>
  <c r="AM347" i="3"/>
  <c r="AP343" i="3"/>
  <c r="AM343" i="3"/>
  <c r="AP341" i="3"/>
  <c r="AM341" i="3"/>
  <c r="AP339" i="3"/>
  <c r="AM339" i="3"/>
  <c r="AP335" i="3"/>
  <c r="AM335" i="3"/>
  <c r="AP333" i="3"/>
  <c r="AM333" i="3"/>
  <c r="AP331" i="3"/>
  <c r="AM331" i="3"/>
  <c r="AP329" i="3"/>
  <c r="AM329" i="3"/>
  <c r="AP324" i="3"/>
  <c r="AM324" i="3"/>
  <c r="AP320" i="3"/>
  <c r="AM320" i="3"/>
  <c r="AP318" i="3"/>
  <c r="AM318" i="3"/>
  <c r="AP316" i="3"/>
  <c r="AM316" i="3"/>
  <c r="AP314" i="3"/>
  <c r="AM314" i="3"/>
  <c r="AP309" i="3"/>
  <c r="AM309" i="3"/>
  <c r="AP306" i="3"/>
  <c r="AM306" i="3"/>
  <c r="AP301" i="3"/>
  <c r="AM301" i="3"/>
  <c r="AP298" i="3"/>
  <c r="AM298" i="3"/>
  <c r="AP294" i="3"/>
  <c r="AM294" i="3"/>
  <c r="AP292" i="3"/>
  <c r="AM292" i="3"/>
  <c r="AP288" i="3"/>
  <c r="AM288" i="3"/>
  <c r="AP286" i="3"/>
  <c r="AM286" i="3"/>
  <c r="AP284" i="3"/>
  <c r="AM284" i="3"/>
  <c r="AP280" i="3"/>
  <c r="AM280" i="3"/>
  <c r="AP278" i="3"/>
  <c r="AM278" i="3"/>
  <c r="AP276" i="3"/>
  <c r="AM276" i="3"/>
  <c r="AP272" i="3"/>
  <c r="AM272" i="3"/>
  <c r="AP270" i="3"/>
  <c r="AM270" i="3"/>
  <c r="AP268" i="3"/>
  <c r="AM268" i="3"/>
  <c r="AP264" i="3"/>
  <c r="AM264" i="3"/>
  <c r="AP262" i="3"/>
  <c r="AM262" i="3"/>
  <c r="AP260" i="3"/>
  <c r="AM260" i="3"/>
  <c r="AP256" i="3"/>
  <c r="AM256" i="3"/>
  <c r="AP254" i="3"/>
  <c r="AM254" i="3"/>
  <c r="AP252" i="3"/>
  <c r="AM252" i="3"/>
  <c r="AP248" i="3"/>
  <c r="AM248" i="3"/>
  <c r="AP246" i="3"/>
  <c r="AM246" i="3"/>
  <c r="AP244" i="3"/>
  <c r="AM244" i="3"/>
  <c r="AP240" i="3"/>
  <c r="AM240" i="3"/>
  <c r="AP238" i="3"/>
  <c r="AM238" i="3"/>
  <c r="AP236" i="3"/>
  <c r="AM236" i="3"/>
  <c r="AP232" i="3"/>
  <c r="AM232" i="3"/>
  <c r="AP230" i="3"/>
  <c r="AM230" i="3"/>
  <c r="AP228" i="3"/>
  <c r="AM228" i="3"/>
  <c r="AP224" i="3"/>
  <c r="AM224" i="3"/>
  <c r="AP222" i="3"/>
  <c r="AM222" i="3"/>
  <c r="AP220" i="3"/>
  <c r="AM220" i="3"/>
  <c r="AP216" i="3"/>
  <c r="AM216" i="3"/>
  <c r="AP214" i="3"/>
  <c r="AM214" i="3"/>
  <c r="AP212" i="3"/>
  <c r="AM212" i="3"/>
  <c r="AP208" i="3"/>
  <c r="AM208" i="3"/>
  <c r="AT11" i="3"/>
  <c r="AR11" i="3"/>
  <c r="AN11" i="3"/>
  <c r="AO11" i="3"/>
  <c r="AA9" i="3"/>
  <c r="AQ9" i="3"/>
  <c r="AL11" i="3"/>
  <c r="AC11" i="3"/>
  <c r="AT12" i="3"/>
  <c r="AR12" i="3"/>
  <c r="AS12" i="3"/>
  <c r="AN12" i="3"/>
  <c r="AO12" i="3"/>
  <c r="AC12" i="3"/>
  <c r="AL12" i="3"/>
  <c r="AB13" i="3"/>
  <c r="AT13" i="3"/>
  <c r="AR13" i="3"/>
  <c r="AS13" i="3"/>
  <c r="AL13" i="3"/>
  <c r="AN13" i="3"/>
  <c r="AO13" i="3"/>
  <c r="AC13" i="3"/>
  <c r="AT14" i="3"/>
  <c r="AR14" i="3"/>
  <c r="AS14" i="3"/>
  <c r="AC14" i="3"/>
  <c r="AJ14" i="3"/>
  <c r="AL14" i="3"/>
  <c r="AM14" i="3"/>
  <c r="AP14" i="3"/>
  <c r="AN14" i="3"/>
  <c r="AO14" i="3"/>
  <c r="AT15" i="3"/>
  <c r="AR15" i="3"/>
  <c r="AS15" i="3"/>
  <c r="AN15" i="3"/>
  <c r="AO15" i="3"/>
  <c r="AC15" i="3"/>
  <c r="AJ15" i="3"/>
  <c r="AL15" i="3"/>
  <c r="AT16" i="3"/>
  <c r="AR16" i="3"/>
  <c r="AS16" i="3"/>
  <c r="AN16" i="3"/>
  <c r="AO16" i="3"/>
  <c r="AC16" i="3"/>
  <c r="AL16" i="3"/>
  <c r="AB17" i="3"/>
  <c r="AT17" i="3"/>
  <c r="AR17" i="3"/>
  <c r="AS17" i="3"/>
  <c r="AL17" i="3"/>
  <c r="AN17" i="3"/>
  <c r="AO17" i="3"/>
  <c r="AC17" i="3"/>
  <c r="AB18" i="3"/>
  <c r="AT18" i="3"/>
  <c r="AR18" i="3"/>
  <c r="AS18" i="3"/>
  <c r="AC18" i="3"/>
  <c r="AJ18" i="3"/>
  <c r="AL18" i="3"/>
  <c r="AN18" i="3"/>
  <c r="AO18" i="3"/>
  <c r="AT19" i="3"/>
  <c r="AR19" i="3"/>
  <c r="AS19" i="3"/>
  <c r="AN19" i="3"/>
  <c r="AO19" i="3"/>
  <c r="AC19" i="3"/>
  <c r="AL19" i="3"/>
  <c r="AT20" i="3"/>
  <c r="AR20" i="3"/>
  <c r="AS20" i="3"/>
  <c r="AN20" i="3"/>
  <c r="AO20" i="3"/>
  <c r="AC20" i="3"/>
  <c r="AL20" i="3"/>
  <c r="AB21" i="3"/>
  <c r="AT21" i="3"/>
  <c r="AR21" i="3"/>
  <c r="AS21" i="3"/>
  <c r="AL21" i="3"/>
  <c r="AN21" i="3"/>
  <c r="AO21" i="3"/>
  <c r="AC21" i="3"/>
  <c r="AJ21" i="3"/>
  <c r="AT22" i="3"/>
  <c r="AR22" i="3"/>
  <c r="AS22" i="3"/>
  <c r="AC22" i="3"/>
  <c r="AL22" i="3"/>
  <c r="AN22" i="3"/>
  <c r="AO22" i="3"/>
  <c r="AB23" i="3"/>
  <c r="AT23" i="3"/>
  <c r="AR23" i="3"/>
  <c r="AS23" i="3"/>
  <c r="AN23" i="3"/>
  <c r="AO23" i="3"/>
  <c r="AC23" i="3"/>
  <c r="AL23" i="3"/>
  <c r="AT24" i="3"/>
  <c r="AR24" i="3"/>
  <c r="AS24" i="3"/>
  <c r="AN24" i="3"/>
  <c r="AO24" i="3"/>
  <c r="AC24" i="3"/>
  <c r="AL24" i="3"/>
  <c r="AB25" i="3"/>
  <c r="AT25" i="3"/>
  <c r="AR25" i="3"/>
  <c r="AS25" i="3"/>
  <c r="AL25" i="3"/>
  <c r="AN25" i="3"/>
  <c r="AO25" i="3"/>
  <c r="AC25" i="3"/>
  <c r="AT26" i="3"/>
  <c r="AR26" i="3"/>
  <c r="AS26" i="3"/>
  <c r="AC26" i="3"/>
  <c r="AJ26" i="3"/>
  <c r="AL26" i="3"/>
  <c r="AN26" i="3"/>
  <c r="AO26" i="3"/>
  <c r="AB27" i="3"/>
  <c r="AT27" i="3"/>
  <c r="AR27" i="3"/>
  <c r="AS27" i="3"/>
  <c r="AN27" i="3"/>
  <c r="AO27" i="3"/>
  <c r="AC27" i="3"/>
  <c r="AL27" i="3"/>
  <c r="AT28" i="3"/>
  <c r="AR28" i="3"/>
  <c r="AS28" i="3"/>
  <c r="AN28" i="3"/>
  <c r="AO28" i="3"/>
  <c r="AC28" i="3"/>
  <c r="AL28" i="3"/>
  <c r="AB29" i="3"/>
  <c r="AT29" i="3"/>
  <c r="AR29" i="3"/>
  <c r="AS29" i="3"/>
  <c r="AL29" i="3"/>
  <c r="AN29" i="3"/>
  <c r="AO29" i="3"/>
  <c r="AC29" i="3"/>
  <c r="AT30" i="3"/>
  <c r="AR30" i="3"/>
  <c r="AS30" i="3"/>
  <c r="AC30" i="3"/>
  <c r="AL30" i="3"/>
  <c r="AN30" i="3"/>
  <c r="AO30" i="3"/>
  <c r="AK467" i="3"/>
  <c r="AJ369" i="3"/>
  <c r="AJ339" i="3"/>
  <c r="AK453" i="3"/>
  <c r="AK285" i="3"/>
  <c r="AK248" i="3"/>
  <c r="AJ470" i="3"/>
  <c r="AK470" i="3"/>
  <c r="AK445" i="3"/>
  <c r="AJ394" i="3"/>
  <c r="AK394" i="3"/>
  <c r="AJ373" i="3"/>
  <c r="AK373" i="3"/>
  <c r="AK350" i="3"/>
  <c r="AK349" i="3"/>
  <c r="AK348" i="3"/>
  <c r="AK321" i="3"/>
  <c r="AK280" i="3"/>
  <c r="AK266" i="3"/>
  <c r="AK233" i="3"/>
  <c r="AK223" i="3"/>
  <c r="AK243" i="3"/>
  <c r="AK441" i="3"/>
  <c r="AK231" i="3"/>
  <c r="AK422" i="3"/>
  <c r="AJ378" i="3"/>
  <c r="AK378" i="3"/>
  <c r="AK463" i="3"/>
  <c r="AK448" i="3"/>
  <c r="AK418" i="3"/>
  <c r="AJ376" i="3"/>
  <c r="AK376" i="3"/>
  <c r="AJ367" i="3"/>
  <c r="AK367" i="3"/>
  <c r="AJ354" i="3"/>
  <c r="AK354" i="3"/>
  <c r="AJ352" i="3"/>
  <c r="AK352" i="3"/>
  <c r="AK295" i="3"/>
  <c r="AK283" i="3"/>
  <c r="AK272" i="3"/>
  <c r="AK259" i="3"/>
  <c r="AK238" i="3"/>
  <c r="AJ487" i="3"/>
  <c r="AK487" i="3"/>
  <c r="AJ324" i="3"/>
  <c r="AK324" i="3"/>
  <c r="AJ337" i="3"/>
  <c r="AK505" i="3"/>
  <c r="AJ357" i="3"/>
  <c r="AK357" i="3"/>
  <c r="AJ322" i="3"/>
  <c r="AK240" i="3"/>
  <c r="AK438" i="3"/>
  <c r="AK435" i="3"/>
  <c r="AJ403" i="3"/>
  <c r="AK403" i="3"/>
  <c r="AJ397" i="3"/>
  <c r="AK397" i="3"/>
  <c r="AJ385" i="3"/>
  <c r="AK385" i="3"/>
  <c r="AJ366" i="3"/>
  <c r="AK366" i="3"/>
  <c r="AK282" i="3"/>
  <c r="AK258" i="3"/>
  <c r="AK225" i="3"/>
  <c r="AK211" i="3"/>
  <c r="AJ486" i="3"/>
  <c r="AK486" i="3"/>
  <c r="AK489" i="3"/>
  <c r="AK255" i="3"/>
  <c r="AK220" i="3"/>
  <c r="AJ491" i="3"/>
  <c r="AK491" i="3"/>
  <c r="AK390" i="3"/>
  <c r="AK502" i="3"/>
  <c r="AJ407" i="3"/>
  <c r="AK407" i="3"/>
  <c r="AK356" i="3"/>
  <c r="AK275" i="3"/>
  <c r="AK216" i="3"/>
  <c r="AK434" i="3"/>
  <c r="AJ395" i="3"/>
  <c r="AK395" i="3"/>
  <c r="AJ383" i="3"/>
  <c r="AK383" i="3"/>
  <c r="AK293" i="3"/>
  <c r="AK281" i="3"/>
  <c r="AK270" i="3"/>
  <c r="AK257" i="3"/>
  <c r="AK224" i="3"/>
  <c r="AK327" i="3"/>
  <c r="AK501" i="3"/>
  <c r="AB15" i="3"/>
  <c r="AB47" i="3"/>
  <c r="AB207" i="3"/>
  <c r="AJ320" i="3"/>
  <c r="AJ250" i="3"/>
  <c r="AJ212" i="3"/>
  <c r="AK212" i="3"/>
  <c r="AJ342" i="3"/>
  <c r="AK342" i="3"/>
  <c r="AK246" i="3"/>
  <c r="AJ269" i="3"/>
  <c r="AK269" i="3"/>
  <c r="AJ483" i="3"/>
  <c r="AK483" i="3"/>
  <c r="AK455" i="3"/>
  <c r="AK442" i="3"/>
  <c r="AK432" i="3"/>
  <c r="AK392" i="3"/>
  <c r="AK374" i="3"/>
  <c r="AK365" i="3"/>
  <c r="AK273" i="3"/>
  <c r="AK262" i="3"/>
  <c r="AK249" i="3"/>
  <c r="AK230" i="3"/>
  <c r="AK217" i="3"/>
  <c r="AK317" i="3"/>
  <c r="AJ488" i="3"/>
  <c r="AK488" i="3"/>
  <c r="AK474" i="3"/>
  <c r="AK336" i="3"/>
  <c r="AJ261" i="3"/>
  <c r="AK261" i="3"/>
  <c r="AJ218" i="3"/>
  <c r="AK218" i="3"/>
  <c r="AJ332" i="3"/>
  <c r="AJ340" i="3"/>
  <c r="AK340" i="3"/>
  <c r="AJ267" i="3"/>
  <c r="AK267" i="3"/>
  <c r="AB41" i="3"/>
  <c r="AB49" i="3"/>
  <c r="AJ414" i="3"/>
  <c r="AK215" i="3"/>
  <c r="AK214" i="3"/>
  <c r="AJ358" i="3"/>
  <c r="AK358" i="3"/>
  <c r="AJ416" i="3"/>
  <c r="AJ333" i="3"/>
  <c r="AJ410" i="3"/>
  <c r="AK410" i="3"/>
  <c r="AK322" i="3"/>
  <c r="AK265" i="3"/>
  <c r="AJ500" i="3"/>
  <c r="AJ451" i="3"/>
  <c r="AK451" i="3"/>
  <c r="AJ482" i="3"/>
  <c r="AJ468" i="3"/>
  <c r="AJ330" i="3"/>
  <c r="AJ268" i="3"/>
  <c r="AK268" i="3"/>
  <c r="AJ228" i="3"/>
  <c r="AK228" i="3"/>
  <c r="AB19" i="3"/>
  <c r="AB37" i="3"/>
  <c r="AB45" i="3"/>
  <c r="AB53" i="3"/>
  <c r="AJ430" i="3"/>
  <c r="AK430" i="3"/>
  <c r="AJ386" i="3"/>
  <c r="AJ277" i="3"/>
  <c r="AK277" i="3"/>
  <c r="AJ284" i="3"/>
  <c r="AJ237" i="3"/>
  <c r="AK237" i="3"/>
  <c r="AJ251" i="3"/>
  <c r="AJ389" i="3"/>
  <c r="AK389" i="3"/>
  <c r="AJ457" i="3"/>
  <c r="AK457" i="3"/>
  <c r="AJ506" i="3"/>
  <c r="AK506" i="3"/>
  <c r="AJ393" i="3"/>
  <c r="AJ476" i="3"/>
  <c r="AJ372" i="3"/>
  <c r="AK372" i="3"/>
  <c r="AJ242" i="3"/>
  <c r="AK242" i="3"/>
  <c r="AJ274" i="3"/>
  <c r="AJ398" i="3"/>
  <c r="AK398" i="3"/>
  <c r="AJ507" i="3"/>
  <c r="AK507" i="3"/>
  <c r="AJ208" i="3"/>
  <c r="AK208" i="3"/>
  <c r="AK264" i="3"/>
  <c r="AK254" i="3"/>
  <c r="AK232" i="3"/>
  <c r="AJ417" i="3"/>
  <c r="AK417" i="3"/>
  <c r="AJ329" i="3"/>
  <c r="AK329" i="3"/>
  <c r="AJ428" i="3"/>
  <c r="AK428" i="3"/>
  <c r="AJ362" i="3"/>
  <c r="AJ484" i="3"/>
  <c r="AJ396" i="3"/>
  <c r="AK396" i="3"/>
  <c r="AJ477" i="3"/>
  <c r="AB11" i="3"/>
  <c r="AB39" i="3"/>
  <c r="AB43" i="3"/>
  <c r="AB51" i="3"/>
  <c r="AJ427" i="3"/>
  <c r="AK247" i="3"/>
  <c r="AJ426" i="3"/>
  <c r="AK426" i="3"/>
  <c r="AJ253" i="3"/>
  <c r="AK253" i="3"/>
  <c r="AJ399" i="3"/>
  <c r="AK288" i="3"/>
  <c r="AJ384" i="3"/>
  <c r="AK384" i="3"/>
  <c r="AK375" i="3"/>
  <c r="AK263" i="3"/>
  <c r="AK241" i="3"/>
  <c r="AJ316" i="3"/>
  <c r="AK316" i="3"/>
  <c r="AJ229" i="3"/>
  <c r="AJ292" i="3"/>
  <c r="AK292" i="3"/>
  <c r="AB20" i="3"/>
  <c r="AB24" i="3"/>
  <c r="AJ28" i="3"/>
  <c r="AB28" i="3"/>
  <c r="AJ32" i="3"/>
  <c r="AB32" i="3"/>
  <c r="AK446" i="3"/>
  <c r="AJ415" i="3"/>
  <c r="AK415" i="3"/>
  <c r="AK377" i="3"/>
  <c r="AK369" i="3"/>
  <c r="AK360" i="3"/>
  <c r="AK290" i="3"/>
  <c r="AK234" i="3"/>
  <c r="AK226" i="3"/>
  <c r="AJ335" i="3"/>
  <c r="AK335" i="3"/>
  <c r="AJ210" i="3"/>
  <c r="AK210" i="3"/>
  <c r="AK495" i="3"/>
  <c r="AK419" i="3"/>
  <c r="AK380" i="3"/>
  <c r="AJ363" i="3"/>
  <c r="AK363" i="3"/>
  <c r="AJ355" i="3"/>
  <c r="AK355" i="3"/>
  <c r="AK245" i="3"/>
  <c r="AK221" i="3"/>
  <c r="AK213" i="3"/>
  <c r="AJ401" i="3"/>
  <c r="AK401" i="3"/>
  <c r="AK469" i="3"/>
  <c r="AK466" i="3"/>
  <c r="AK464" i="3"/>
  <c r="AK400" i="3"/>
  <c r="AK387" i="3"/>
  <c r="AJ379" i="3"/>
  <c r="AK379" i="3"/>
  <c r="AK371" i="3"/>
  <c r="AK276" i="3"/>
  <c r="AK260" i="3"/>
  <c r="AK252" i="3"/>
  <c r="AK244" i="3"/>
  <c r="AK236" i="3"/>
  <c r="AB12" i="3"/>
  <c r="AB14" i="3"/>
  <c r="AB16" i="3"/>
  <c r="AB22" i="3"/>
  <c r="AB26" i="3"/>
  <c r="AB30" i="3"/>
  <c r="AB34" i="3"/>
  <c r="AB56" i="3"/>
  <c r="AB58" i="3"/>
  <c r="AJ60" i="3"/>
  <c r="AB60" i="3"/>
  <c r="AJ62" i="3"/>
  <c r="AB62" i="3"/>
  <c r="AJ64" i="3"/>
  <c r="AB64" i="3"/>
  <c r="AB66" i="3"/>
  <c r="AB88" i="3"/>
  <c r="AB90" i="3"/>
  <c r="AJ92" i="3"/>
  <c r="AB92" i="3"/>
  <c r="AB94" i="3"/>
  <c r="AB96" i="3"/>
  <c r="AJ98" i="3"/>
  <c r="AB98" i="3"/>
  <c r="AB100" i="3"/>
  <c r="AB102" i="3"/>
  <c r="AB104" i="3"/>
  <c r="AB106" i="3"/>
  <c r="AB108" i="3"/>
  <c r="AJ110" i="3"/>
  <c r="AB110" i="3"/>
  <c r="AJ112" i="3"/>
  <c r="AB112" i="3"/>
  <c r="AJ114" i="3"/>
  <c r="AB114" i="3"/>
  <c r="AB116" i="3"/>
  <c r="AB118" i="3"/>
  <c r="AB120" i="3"/>
  <c r="AB122" i="3"/>
  <c r="AJ132" i="3"/>
  <c r="AB132" i="3"/>
  <c r="AB134" i="3"/>
  <c r="AB136" i="3"/>
  <c r="AB138" i="3"/>
  <c r="AB140" i="3"/>
  <c r="AJ142" i="3"/>
  <c r="AK142" i="3"/>
  <c r="AB142" i="3"/>
  <c r="AB144" i="3"/>
  <c r="AJ146" i="3"/>
  <c r="AB146" i="3"/>
  <c r="AB154" i="3"/>
  <c r="AJ156" i="3"/>
  <c r="AB156" i="3"/>
  <c r="AB158" i="3"/>
  <c r="AB160" i="3"/>
  <c r="AJ162" i="3"/>
  <c r="AB162" i="3"/>
  <c r="AJ164" i="3"/>
  <c r="AB164" i="3"/>
  <c r="AB166" i="3"/>
  <c r="AB168" i="3"/>
  <c r="AB170" i="3"/>
  <c r="AB172" i="3"/>
  <c r="AJ174" i="3"/>
  <c r="AB174" i="3"/>
  <c r="AB176" i="3"/>
  <c r="AJ178" i="3"/>
  <c r="AB178" i="3"/>
  <c r="AB180" i="3"/>
  <c r="AJ182" i="3"/>
  <c r="AB182" i="3"/>
  <c r="AB184" i="3"/>
  <c r="AJ186" i="3"/>
  <c r="AB186" i="3"/>
  <c r="AB188" i="3"/>
  <c r="AB190" i="3"/>
  <c r="AJ192" i="3"/>
  <c r="AB192" i="3"/>
  <c r="AB194" i="3"/>
  <c r="AJ196" i="3"/>
  <c r="AB196" i="3"/>
  <c r="AB198" i="3"/>
  <c r="AJ200" i="3"/>
  <c r="AB200" i="3"/>
  <c r="AB202" i="3"/>
  <c r="AB204" i="3"/>
  <c r="AJ206" i="3"/>
  <c r="AB206" i="3"/>
  <c r="AK459" i="3"/>
  <c r="AK437" i="3"/>
  <c r="AK370" i="3"/>
  <c r="AK361" i="3"/>
  <c r="AK291" i="3"/>
  <c r="AK235" i="3"/>
  <c r="AK227" i="3"/>
  <c r="AK219" i="3"/>
  <c r="AK492" i="3"/>
  <c r="AK504" i="3"/>
  <c r="AK450" i="3"/>
  <c r="AK429" i="3"/>
  <c r="AK413" i="3"/>
  <c r="AJ490" i="3"/>
  <c r="AK490" i="3"/>
  <c r="AK458" i="3"/>
  <c r="AK449" i="3"/>
  <c r="AJ481" i="3"/>
  <c r="AK481" i="3"/>
  <c r="AK444" i="3"/>
  <c r="AK431" i="3"/>
  <c r="AJ364" i="3"/>
  <c r="AK364" i="3"/>
  <c r="AJ493" i="3"/>
  <c r="AK493" i="3"/>
  <c r="AK500" i="3"/>
  <c r="AK334" i="3"/>
  <c r="AK328" i="3"/>
  <c r="AJ402" i="3"/>
  <c r="AK402" i="3"/>
  <c r="AK494" i="3"/>
  <c r="AJ472" i="3"/>
  <c r="AK472" i="3"/>
  <c r="AK465" i="3"/>
  <c r="AK475" i="3"/>
  <c r="AK323" i="3"/>
  <c r="AJ499" i="3"/>
  <c r="AK499" i="3"/>
  <c r="AK462" i="3"/>
  <c r="AK347" i="3"/>
  <c r="AK339" i="3"/>
  <c r="AJ331" i="3"/>
  <c r="AK331" i="3"/>
  <c r="AK351" i="3"/>
  <c r="AK343" i="3"/>
  <c r="AK346" i="3"/>
  <c r="AK338" i="3"/>
  <c r="AK325" i="3"/>
  <c r="AJ326" i="3"/>
  <c r="AK326" i="3"/>
  <c r="AK503" i="3"/>
  <c r="AJ36" i="3"/>
  <c r="AJ48" i="3"/>
  <c r="AJ76" i="3"/>
  <c r="AJ101" i="3"/>
  <c r="AJ43" i="3"/>
  <c r="AJ46" i="3"/>
  <c r="AJ82" i="3"/>
  <c r="AJ128" i="3"/>
  <c r="AJ154" i="3"/>
  <c r="AJ27" i="3"/>
  <c r="AJ126" i="3"/>
  <c r="AJ478" i="3"/>
  <c r="AJ405" i="3"/>
  <c r="AJ61" i="3"/>
  <c r="AJ115" i="3"/>
  <c r="AJ117" i="3"/>
  <c r="AJ157" i="3"/>
  <c r="AJ498" i="3"/>
  <c r="AJ452" i="3"/>
  <c r="AJ439" i="3"/>
  <c r="AJ423" i="3"/>
  <c r="AJ460" i="3"/>
  <c r="AJ75" i="3"/>
  <c r="AJ83" i="3"/>
  <c r="AJ123" i="3"/>
  <c r="AJ125" i="3"/>
  <c r="AJ149" i="3"/>
  <c r="AJ171" i="3"/>
  <c r="AJ173" i="3"/>
  <c r="AJ91" i="3"/>
  <c r="AJ93" i="3"/>
  <c r="AJ187" i="3"/>
  <c r="AJ195" i="3"/>
  <c r="AJ197" i="3"/>
  <c r="AJ203" i="3"/>
  <c r="AJ205" i="3"/>
  <c r="AK421" i="3"/>
  <c r="AK337" i="3"/>
  <c r="AK409" i="3"/>
  <c r="AK406" i="3"/>
  <c r="AJ480" i="3"/>
  <c r="AK411" i="3"/>
  <c r="AK412" i="3"/>
  <c r="AK408" i="3"/>
  <c r="AK404" i="3"/>
  <c r="AK344" i="3"/>
  <c r="AJ471" i="3"/>
  <c r="AJ496" i="3"/>
  <c r="AJ473" i="3"/>
  <c r="AK341" i="3"/>
  <c r="AJ314" i="3"/>
  <c r="AJ298" i="3"/>
  <c r="AJ315" i="3"/>
  <c r="AJ299" i="3"/>
  <c r="AJ300" i="3"/>
  <c r="AJ294" i="3"/>
  <c r="AJ301" i="3"/>
  <c r="AJ302" i="3"/>
  <c r="AJ303" i="3"/>
  <c r="AJ304" i="3"/>
  <c r="AJ305" i="3"/>
  <c r="AK353" i="3"/>
  <c r="AK345" i="3"/>
  <c r="AJ306" i="3"/>
  <c r="AJ307" i="3"/>
  <c r="AJ308" i="3"/>
  <c r="AJ296" i="3"/>
  <c r="AJ309" i="3"/>
  <c r="AJ310" i="3"/>
  <c r="AJ311" i="3"/>
  <c r="AJ312" i="3"/>
  <c r="AJ313" i="3"/>
  <c r="AJ297" i="3"/>
  <c r="AJ158" i="3"/>
  <c r="AJ66" i="3"/>
  <c r="AJ118" i="3"/>
  <c r="AJ136" i="3"/>
  <c r="AJ172" i="3"/>
  <c r="AJ144" i="3"/>
  <c r="AJ58" i="3"/>
  <c r="AJ94" i="3"/>
  <c r="AJ24" i="3"/>
  <c r="AJ88" i="3"/>
  <c r="AJ180" i="3"/>
  <c r="AJ204" i="3"/>
  <c r="AJ84" i="3"/>
  <c r="AJ102" i="3"/>
  <c r="AJ37" i="3"/>
  <c r="AJ53" i="3"/>
  <c r="AJ49" i="3"/>
  <c r="AJ45" i="3"/>
  <c r="AJ69" i="3"/>
  <c r="AJ39" i="3"/>
  <c r="AJ79" i="3"/>
  <c r="AJ87" i="3"/>
  <c r="AJ119" i="3"/>
  <c r="AM39" i="3"/>
  <c r="AQ1006" i="3"/>
  <c r="AQ1002" i="3"/>
  <c r="AQ998" i="3"/>
  <c r="AQ994" i="3"/>
  <c r="AQ1004" i="3"/>
  <c r="AQ1000" i="3"/>
  <c r="AQ996" i="3"/>
  <c r="AQ992" i="3"/>
  <c r="AQ990" i="3"/>
  <c r="AQ987" i="3"/>
  <c r="AQ983" i="3"/>
  <c r="AQ979" i="3"/>
  <c r="AQ985" i="3"/>
  <c r="AQ981" i="3"/>
  <c r="AQ977" i="3"/>
  <c r="AQ975" i="3"/>
  <c r="AQ973" i="3"/>
  <c r="AQ956" i="3"/>
  <c r="AQ936" i="3"/>
  <c r="AQ932" i="3"/>
  <c r="AQ928" i="3"/>
  <c r="AQ939" i="3"/>
  <c r="AQ935" i="3"/>
  <c r="AQ931" i="3"/>
  <c r="AQ927" i="3"/>
  <c r="AQ946" i="3"/>
  <c r="AQ922" i="3"/>
  <c r="AQ918" i="3"/>
  <c r="AQ914" i="3"/>
  <c r="AQ910" i="3"/>
  <c r="AQ906" i="3"/>
  <c r="AQ902" i="3"/>
  <c r="AQ898" i="3"/>
  <c r="AQ894" i="3"/>
  <c r="AQ891" i="3"/>
  <c r="AQ890" i="3"/>
  <c r="AQ886" i="3"/>
  <c r="AQ882" i="3"/>
  <c r="AQ878" i="3"/>
  <c r="AQ874" i="3"/>
  <c r="AQ870" i="3"/>
  <c r="AQ866" i="3"/>
  <c r="AQ862" i="3"/>
  <c r="AQ885" i="3"/>
  <c r="AQ881" i="3"/>
  <c r="AQ877" i="3"/>
  <c r="AQ873" i="3"/>
  <c r="AQ869" i="3"/>
  <c r="AQ865" i="3"/>
  <c r="AQ856" i="3"/>
  <c r="AQ858" i="3"/>
  <c r="AQ852" i="3"/>
  <c r="AQ848" i="3"/>
  <c r="AQ844" i="3"/>
  <c r="AQ854" i="3"/>
  <c r="AQ850" i="3"/>
  <c r="AQ846" i="3"/>
  <c r="AQ842" i="3"/>
  <c r="AQ838" i="3"/>
  <c r="AQ834" i="3"/>
  <c r="AQ830" i="3"/>
  <c r="AQ826" i="3"/>
  <c r="AQ822" i="3"/>
  <c r="AQ817" i="3"/>
  <c r="AQ813" i="3"/>
  <c r="AQ809" i="3"/>
  <c r="AQ805" i="3"/>
  <c r="AQ801" i="3"/>
  <c r="AQ797" i="3"/>
  <c r="AQ793" i="3"/>
  <c r="AQ789" i="3"/>
  <c r="AQ815" i="3"/>
  <c r="AQ811" i="3"/>
  <c r="AQ807" i="3"/>
  <c r="AQ803" i="3"/>
  <c r="AQ799" i="3"/>
  <c r="AQ795" i="3"/>
  <c r="AQ791" i="3"/>
  <c r="AQ787" i="3"/>
  <c r="AQ778" i="3"/>
  <c r="AQ774" i="3"/>
  <c r="AQ770" i="3"/>
  <c r="AQ766" i="3"/>
  <c r="AQ762" i="3"/>
  <c r="AQ758" i="3"/>
  <c r="AQ754" i="3"/>
  <c r="AQ750" i="3"/>
  <c r="AQ746" i="3"/>
  <c r="AQ742" i="3"/>
  <c r="AQ738" i="3"/>
  <c r="AQ734" i="3"/>
  <c r="AQ730" i="3"/>
  <c r="AQ726" i="3"/>
  <c r="AQ722" i="3"/>
  <c r="AQ781" i="3"/>
  <c r="AQ777" i="3"/>
  <c r="AQ773" i="3"/>
  <c r="AQ769" i="3"/>
  <c r="AQ765" i="3"/>
  <c r="AQ761" i="3"/>
  <c r="AQ757" i="3"/>
  <c r="AQ753" i="3"/>
  <c r="AQ749" i="3"/>
  <c r="AQ745" i="3"/>
  <c r="AQ741" i="3"/>
  <c r="AQ737" i="3"/>
  <c r="AQ733" i="3"/>
  <c r="AQ729" i="3"/>
  <c r="AQ725" i="3"/>
  <c r="AQ721" i="3"/>
  <c r="AQ717" i="3"/>
  <c r="AQ785" i="3"/>
  <c r="AQ783" i="3"/>
  <c r="AQ780" i="3"/>
  <c r="AQ760" i="3"/>
  <c r="AQ756" i="3"/>
  <c r="AQ752" i="3"/>
  <c r="AQ748" i="3"/>
  <c r="AQ744" i="3"/>
  <c r="AQ740" i="3"/>
  <c r="AQ736" i="3"/>
  <c r="AQ732" i="3"/>
  <c r="AQ728" i="3"/>
  <c r="AQ724" i="3"/>
  <c r="AQ720" i="3"/>
  <c r="AQ716" i="3"/>
  <c r="AQ712" i="3"/>
  <c r="AQ708" i="3"/>
  <c r="AQ704" i="3"/>
  <c r="AQ700" i="3"/>
  <c r="AQ696" i="3"/>
  <c r="AQ692" i="3"/>
  <c r="AQ688" i="3"/>
  <c r="AQ684" i="3"/>
  <c r="AQ680" i="3"/>
  <c r="AQ676" i="3"/>
  <c r="AQ718" i="3"/>
  <c r="AQ691" i="3"/>
  <c r="AQ683" i="3"/>
  <c r="AQ679" i="3"/>
  <c r="AQ675" i="3"/>
  <c r="AQ671" i="3"/>
  <c r="AQ667" i="3"/>
  <c r="AQ663" i="3"/>
  <c r="AQ659" i="3"/>
  <c r="AQ655" i="3"/>
  <c r="AQ713" i="3"/>
  <c r="AQ702" i="3"/>
  <c r="AQ698" i="3"/>
  <c r="AQ694" i="3"/>
  <c r="AQ690" i="3"/>
  <c r="AQ686" i="3"/>
  <c r="AQ682" i="3"/>
  <c r="AQ678" i="3"/>
  <c r="AQ674" i="3"/>
  <c r="AQ670" i="3"/>
  <c r="AQ666" i="3"/>
  <c r="AQ662" i="3"/>
  <c r="AQ658" i="3"/>
  <c r="AQ654" i="3"/>
  <c r="AQ650" i="3"/>
  <c r="AQ646" i="3"/>
  <c r="AQ642" i="3"/>
  <c r="AQ638" i="3"/>
  <c r="AQ709" i="3"/>
  <c r="AQ635" i="3"/>
  <c r="AQ632" i="3"/>
  <c r="AQ628" i="3"/>
  <c r="AQ624" i="3"/>
  <c r="AQ620" i="3"/>
  <c r="AQ616" i="3"/>
  <c r="AQ608" i="3"/>
  <c r="AQ651" i="3"/>
  <c r="AQ643" i="3"/>
  <c r="AQ647" i="3"/>
  <c r="AQ640" i="3"/>
  <c r="AQ639" i="3"/>
  <c r="AQ636" i="3"/>
  <c r="AQ633" i="3"/>
  <c r="AQ629" i="3"/>
  <c r="AQ625" i="3"/>
  <c r="AQ621" i="3"/>
  <c r="AQ617" i="3"/>
  <c r="AQ613" i="3"/>
  <c r="AQ609" i="3"/>
  <c r="AQ605" i="3"/>
  <c r="AQ601" i="3"/>
  <c r="AQ597" i="3"/>
  <c r="AQ593" i="3"/>
  <c r="AQ589" i="3"/>
  <c r="AQ585" i="3"/>
  <c r="AQ574" i="3"/>
  <c r="AQ573" i="3"/>
  <c r="AQ565" i="3"/>
  <c r="AQ563" i="3"/>
  <c r="AQ559" i="3"/>
  <c r="AQ555" i="3"/>
  <c r="AQ551" i="3"/>
  <c r="AQ547" i="3"/>
  <c r="AQ543" i="3"/>
  <c r="AQ539" i="3"/>
  <c r="AQ535" i="3"/>
  <c r="AQ531" i="3"/>
  <c r="AQ527" i="3"/>
  <c r="AQ523" i="3"/>
  <c r="AQ519" i="3"/>
  <c r="AQ515" i="3"/>
  <c r="AQ511" i="3"/>
  <c r="AQ581" i="3"/>
  <c r="AQ577" i="3"/>
  <c r="AQ569" i="3"/>
  <c r="AQ513" i="3"/>
  <c r="AQ561" i="3"/>
  <c r="AQ557" i="3"/>
  <c r="AQ553" i="3"/>
  <c r="AQ549" i="3"/>
  <c r="AQ545" i="3"/>
  <c r="AQ541" i="3"/>
  <c r="AQ537" i="3"/>
  <c r="AQ533" i="3"/>
  <c r="AQ529" i="3"/>
  <c r="AQ525" i="3"/>
  <c r="AQ521" i="3"/>
  <c r="AQ517" i="3"/>
  <c r="AQ509" i="3"/>
  <c r="AQ514" i="3"/>
  <c r="AQ530" i="3"/>
  <c r="AQ508" i="3"/>
  <c r="AQ520" i="3"/>
  <c r="AQ556" i="3"/>
  <c r="AQ516" i="3"/>
  <c r="AQ532" i="3"/>
  <c r="AQ546" i="3"/>
  <c r="AQ562" i="3"/>
  <c r="AQ518" i="3"/>
  <c r="AQ548" i="3"/>
  <c r="AQ564" i="3"/>
  <c r="AQ572" i="3"/>
  <c r="AQ592" i="3"/>
  <c r="AQ583" i="3"/>
  <c r="AQ602" i="3"/>
  <c r="AQ582" i="3"/>
  <c r="AQ579" i="3"/>
  <c r="AQ594" i="3"/>
  <c r="AQ604" i="3"/>
  <c r="AQ618" i="3"/>
  <c r="AQ623" i="3"/>
  <c r="AQ687" i="3"/>
  <c r="AQ661" i="3"/>
  <c r="AQ681" i="3"/>
  <c r="AQ637" i="3"/>
  <c r="AQ652" i="3"/>
  <c r="AQ668" i="3"/>
  <c r="AQ775" i="3"/>
  <c r="AQ727" i="3"/>
  <c r="AQ743" i="3"/>
  <c r="AQ759" i="3"/>
  <c r="AQ719" i="3"/>
  <c r="AQ767" i="3"/>
  <c r="AQ798" i="3"/>
  <c r="AQ792" i="3"/>
  <c r="AQ810" i="3"/>
  <c r="AQ823" i="3"/>
  <c r="AQ825" i="3"/>
  <c r="AQ843" i="3"/>
  <c r="AQ853" i="3"/>
  <c r="AQ841" i="3"/>
  <c r="AQ820" i="3"/>
  <c r="AQ829" i="3"/>
  <c r="AQ827" i="3"/>
  <c r="AQ835" i="3"/>
  <c r="AQ847" i="3"/>
  <c r="AQ855" i="3"/>
  <c r="AQ888" i="3"/>
  <c r="AQ860" i="3"/>
  <c r="AQ875" i="3"/>
  <c r="AQ887" i="3"/>
  <c r="AQ893" i="3"/>
  <c r="AQ901" i="3"/>
  <c r="AQ908" i="3"/>
  <c r="AQ895" i="3"/>
  <c r="AQ903" i="3"/>
  <c r="AQ892" i="3"/>
  <c r="AQ937" i="3"/>
  <c r="AQ951" i="3"/>
  <c r="AQ967" i="3"/>
  <c r="AQ957" i="3"/>
  <c r="AQ962" i="3"/>
  <c r="AQ955" i="3"/>
  <c r="AQ970" i="3"/>
  <c r="AQ961" i="3"/>
  <c r="AQ984" i="3"/>
  <c r="AQ978" i="3"/>
  <c r="AQ980" i="3"/>
  <c r="AQ997" i="3"/>
  <c r="AQ995" i="3"/>
  <c r="AQ544" i="3"/>
  <c r="AQ560" i="3"/>
  <c r="AQ510" i="3"/>
  <c r="AQ526" i="3"/>
  <c r="AQ550" i="3"/>
  <c r="AQ566" i="3"/>
  <c r="AQ578" i="3"/>
  <c r="AQ522" i="3"/>
  <c r="AQ534" i="3"/>
  <c r="AQ538" i="3"/>
  <c r="AQ558" i="3"/>
  <c r="AQ567" i="3"/>
  <c r="AQ598" i="3"/>
  <c r="AQ626" i="3"/>
  <c r="AQ587" i="3"/>
  <c r="AQ571" i="3"/>
  <c r="AQ599" i="3"/>
  <c r="AQ607" i="3"/>
  <c r="AQ614" i="3"/>
  <c r="AQ619" i="3"/>
  <c r="AQ703" i="3"/>
  <c r="AQ641" i="3"/>
  <c r="AQ665" i="3"/>
  <c r="AQ677" i="3"/>
  <c r="AQ701" i="3"/>
  <c r="AQ645" i="3"/>
  <c r="AQ656" i="3"/>
  <c r="AQ672" i="3"/>
  <c r="AQ705" i="3"/>
  <c r="AQ764" i="3"/>
  <c r="AQ711" i="3"/>
  <c r="AQ723" i="3"/>
  <c r="AQ739" i="3"/>
  <c r="AQ755" i="3"/>
  <c r="AQ768" i="3"/>
  <c r="AQ779" i="3"/>
  <c r="AQ790" i="3"/>
  <c r="AQ814" i="3"/>
  <c r="AQ784" i="3"/>
  <c r="AQ812" i="3"/>
  <c r="AQ832" i="3"/>
  <c r="AQ831" i="3"/>
  <c r="AQ839" i="3"/>
  <c r="AQ836" i="3"/>
  <c r="AQ851" i="3"/>
  <c r="AQ857" i="3"/>
  <c r="AQ867" i="3"/>
  <c r="AQ876" i="3"/>
  <c r="AQ884" i="3"/>
  <c r="AQ923" i="3"/>
  <c r="AQ896" i="3"/>
  <c r="AQ904" i="3"/>
  <c r="AQ915" i="3"/>
  <c r="AQ921" i="3"/>
  <c r="AQ943" i="3"/>
  <c r="AQ948" i="3"/>
  <c r="AQ929" i="3"/>
  <c r="AQ926" i="3"/>
  <c r="AQ938" i="3"/>
  <c r="AQ964" i="3"/>
  <c r="AQ968" i="3"/>
  <c r="AQ959" i="3"/>
  <c r="AQ971" i="3"/>
  <c r="AQ974" i="3"/>
  <c r="AQ989" i="3"/>
  <c r="AQ1001" i="3"/>
  <c r="AQ991" i="3"/>
  <c r="AQ999" i="3"/>
  <c r="AQ536" i="3"/>
  <c r="AQ554" i="3"/>
  <c r="AQ584" i="3"/>
  <c r="AQ603" i="3"/>
  <c r="AQ627" i="3"/>
  <c r="AQ634" i="3"/>
  <c r="AQ575" i="3"/>
  <c r="AQ568" i="3"/>
  <c r="AQ576" i="3"/>
  <c r="AQ591" i="3"/>
  <c r="AQ600" i="3"/>
  <c r="AQ630" i="3"/>
  <c r="AQ580" i="3"/>
  <c r="AQ586" i="3"/>
  <c r="AQ610" i="3"/>
  <c r="AQ615" i="3"/>
  <c r="AQ693" i="3"/>
  <c r="AQ648" i="3"/>
  <c r="AQ697" i="3"/>
  <c r="AQ653" i="3"/>
  <c r="AQ669" i="3"/>
  <c r="AQ660" i="3"/>
  <c r="AQ707" i="3"/>
  <c r="AQ706" i="3"/>
  <c r="AQ714" i="3"/>
  <c r="AQ776" i="3"/>
  <c r="AQ735" i="3"/>
  <c r="AQ751" i="3"/>
  <c r="AQ772" i="3"/>
  <c r="AQ786" i="3"/>
  <c r="AQ806" i="3"/>
  <c r="AQ816" i="3"/>
  <c r="AQ794" i="3"/>
  <c r="AQ804" i="3"/>
  <c r="AQ833" i="3"/>
  <c r="AQ845" i="3"/>
  <c r="AQ837" i="3"/>
  <c r="AQ849" i="3"/>
  <c r="AQ859" i="3"/>
  <c r="AQ871" i="3"/>
  <c r="AQ879" i="3"/>
  <c r="AQ868" i="3"/>
  <c r="AQ861" i="3"/>
  <c r="AQ889" i="3"/>
  <c r="AQ897" i="3"/>
  <c r="AQ917" i="3"/>
  <c r="AQ924" i="3"/>
  <c r="AQ899" i="3"/>
  <c r="AQ919" i="3"/>
  <c r="AQ909" i="3"/>
  <c r="AQ916" i="3"/>
  <c r="AQ911" i="3"/>
  <c r="AQ940" i="3"/>
  <c r="AQ947" i="3"/>
  <c r="AQ944" i="3"/>
  <c r="AQ949" i="3"/>
  <c r="AQ942" i="3"/>
  <c r="AQ965" i="3"/>
  <c r="AQ969" i="3"/>
  <c r="AQ953" i="3"/>
  <c r="AQ958" i="3"/>
  <c r="AQ963" i="3"/>
  <c r="AQ988" i="3"/>
  <c r="AQ982" i="3"/>
  <c r="AQ972" i="3"/>
  <c r="AQ986" i="3"/>
  <c r="AQ1005" i="3"/>
  <c r="AQ1003" i="3"/>
  <c r="AQ524" i="3"/>
  <c r="AQ542" i="3"/>
  <c r="AQ570" i="3"/>
  <c r="AQ540" i="3"/>
  <c r="AQ552" i="3"/>
  <c r="AQ512" i="3"/>
  <c r="AQ528" i="3"/>
  <c r="AQ588" i="3"/>
  <c r="AQ596" i="3"/>
  <c r="AQ612" i="3"/>
  <c r="AQ595" i="3"/>
  <c r="AQ606" i="3"/>
  <c r="AQ631" i="3"/>
  <c r="AQ590" i="3"/>
  <c r="AQ611" i="3"/>
  <c r="AQ622" i="3"/>
  <c r="AQ689" i="3"/>
  <c r="AQ649" i="3"/>
  <c r="AQ657" i="3"/>
  <c r="AQ673" i="3"/>
  <c r="AQ685" i="3"/>
  <c r="AQ695" i="3"/>
  <c r="AQ644" i="3"/>
  <c r="AQ664" i="3"/>
  <c r="AQ699" i="3"/>
  <c r="AQ710" i="3"/>
  <c r="AQ771" i="3"/>
  <c r="AQ731" i="3"/>
  <c r="AQ747" i="3"/>
  <c r="AQ763" i="3"/>
  <c r="AQ715" i="3"/>
  <c r="AQ782" i="3"/>
  <c r="AQ788" i="3"/>
  <c r="AQ800" i="3"/>
  <c r="AQ808" i="3"/>
  <c r="AQ802" i="3"/>
  <c r="AQ796" i="3"/>
  <c r="AQ818" i="3"/>
  <c r="AQ821" i="3"/>
  <c r="AQ824" i="3"/>
  <c r="AQ840" i="3"/>
  <c r="AQ828" i="3"/>
  <c r="AQ819" i="3"/>
  <c r="AQ863" i="3"/>
  <c r="AQ883" i="3"/>
  <c r="AQ864" i="3"/>
  <c r="AQ872" i="3"/>
  <c r="AQ880" i="3"/>
  <c r="AQ907" i="3"/>
  <c r="AQ900" i="3"/>
  <c r="AQ913" i="3"/>
  <c r="AQ920" i="3"/>
  <c r="AQ905" i="3"/>
  <c r="AQ912" i="3"/>
  <c r="AQ941" i="3"/>
  <c r="AQ952" i="3"/>
  <c r="AQ930" i="3"/>
  <c r="AQ945" i="3"/>
  <c r="AQ925" i="3"/>
  <c r="AQ934" i="3"/>
  <c r="AQ933" i="3"/>
  <c r="AQ950" i="3"/>
  <c r="AQ954" i="3"/>
  <c r="AQ960" i="3"/>
  <c r="AQ966" i="3"/>
  <c r="AQ976" i="3"/>
  <c r="AQ993" i="3"/>
  <c r="AQ1007" i="3"/>
  <c r="AP201" i="3"/>
  <c r="AM201" i="3"/>
  <c r="AP197" i="3"/>
  <c r="AM197" i="3"/>
  <c r="AP181" i="3"/>
  <c r="AM181" i="3"/>
  <c r="AP165" i="3"/>
  <c r="AM165" i="3"/>
  <c r="AP149" i="3"/>
  <c r="AM149" i="3"/>
  <c r="AP133" i="3"/>
  <c r="AM133" i="3"/>
  <c r="AP117" i="3"/>
  <c r="AM117" i="3"/>
  <c r="AP101" i="3"/>
  <c r="AM101" i="3"/>
  <c r="AP85" i="3"/>
  <c r="AM85" i="3"/>
  <c r="AP69" i="3"/>
  <c r="AM69" i="3"/>
  <c r="AP53" i="3"/>
  <c r="AM53" i="3"/>
  <c r="AP45" i="3"/>
  <c r="AM45" i="3"/>
  <c r="AP186" i="3"/>
  <c r="AM186" i="3"/>
  <c r="AP178" i="3"/>
  <c r="AM178" i="3"/>
  <c r="AP170" i="3"/>
  <c r="AM170" i="3"/>
  <c r="AP162" i="3"/>
  <c r="AM162" i="3"/>
  <c r="AP154" i="3"/>
  <c r="AM154" i="3"/>
  <c r="AP126" i="3"/>
  <c r="AM126" i="3"/>
  <c r="AP82" i="3"/>
  <c r="AM82" i="3"/>
  <c r="AP66" i="3"/>
  <c r="AM66" i="3"/>
  <c r="AP54" i="3"/>
  <c r="AM54" i="3"/>
  <c r="AP207" i="3"/>
  <c r="AM207" i="3"/>
  <c r="AM195" i="3"/>
  <c r="AP195" i="3"/>
  <c r="AM179" i="3"/>
  <c r="AP179" i="3"/>
  <c r="AM163" i="3"/>
  <c r="AP163" i="3"/>
  <c r="AM147" i="3"/>
  <c r="AP147" i="3"/>
  <c r="AM131" i="3"/>
  <c r="AP131" i="3"/>
  <c r="AM115" i="3"/>
  <c r="AP115" i="3"/>
  <c r="AM99" i="3"/>
  <c r="AP99" i="3"/>
  <c r="AM83" i="3"/>
  <c r="AP83" i="3"/>
  <c r="AM67" i="3"/>
  <c r="AP67" i="3"/>
  <c r="AM51" i="3"/>
  <c r="AP51" i="3"/>
  <c r="AM43" i="3"/>
  <c r="AP43" i="3"/>
  <c r="AM31" i="3"/>
  <c r="AP200" i="3"/>
  <c r="AM200" i="3"/>
  <c r="AP192" i="3"/>
  <c r="AM192" i="3"/>
  <c r="AP184" i="3"/>
  <c r="AM184" i="3"/>
  <c r="AP176" i="3"/>
  <c r="AM176" i="3"/>
  <c r="AP168" i="3"/>
  <c r="AM168" i="3"/>
  <c r="AP160" i="3"/>
  <c r="AM160" i="3"/>
  <c r="AP152" i="3"/>
  <c r="AM152" i="3"/>
  <c r="AP140" i="3"/>
  <c r="AM140" i="3"/>
  <c r="AP132" i="3"/>
  <c r="AM132" i="3"/>
  <c r="AP120" i="3"/>
  <c r="AM120" i="3"/>
  <c r="AP112" i="3"/>
  <c r="AM112" i="3"/>
  <c r="AP104" i="3"/>
  <c r="AM104" i="3"/>
  <c r="AP96" i="3"/>
  <c r="AM96" i="3"/>
  <c r="AP88" i="3"/>
  <c r="AM88" i="3"/>
  <c r="AP76" i="3"/>
  <c r="AM76" i="3"/>
  <c r="AP40" i="3"/>
  <c r="AM40" i="3"/>
  <c r="AP185" i="3"/>
  <c r="AM185" i="3"/>
  <c r="AP169" i="3"/>
  <c r="AM169" i="3"/>
  <c r="AM153" i="3"/>
  <c r="AP153" i="3"/>
  <c r="AM137" i="3"/>
  <c r="AP137" i="3"/>
  <c r="AM121" i="3"/>
  <c r="AP121" i="3"/>
  <c r="AM105" i="3"/>
  <c r="AP105" i="3"/>
  <c r="AM89" i="3"/>
  <c r="AP89" i="3"/>
  <c r="AM73" i="3"/>
  <c r="AP73" i="3"/>
  <c r="AM57" i="3"/>
  <c r="AP57" i="3"/>
  <c r="AP42" i="3"/>
  <c r="AM42" i="3"/>
  <c r="AP146" i="3"/>
  <c r="AM146" i="3"/>
  <c r="AP138" i="3"/>
  <c r="AM138" i="3"/>
  <c r="AP130" i="3"/>
  <c r="AM130" i="3"/>
  <c r="AP118" i="3"/>
  <c r="AM118" i="3"/>
  <c r="AP110" i="3"/>
  <c r="AM110" i="3"/>
  <c r="AP102" i="3"/>
  <c r="AM102" i="3"/>
  <c r="AP94" i="3"/>
  <c r="AM94" i="3"/>
  <c r="AP86" i="3"/>
  <c r="AM86" i="3"/>
  <c r="AP70" i="3"/>
  <c r="AM70" i="3"/>
  <c r="AP199" i="3"/>
  <c r="AM199" i="3"/>
  <c r="AP183" i="3"/>
  <c r="AM183" i="3"/>
  <c r="AP167" i="3"/>
  <c r="AM167" i="3"/>
  <c r="AP151" i="3"/>
  <c r="AM151" i="3"/>
  <c r="AP135" i="3"/>
  <c r="AM135" i="3"/>
  <c r="AP119" i="3"/>
  <c r="AM119" i="3"/>
  <c r="AP103" i="3"/>
  <c r="AM103" i="3"/>
  <c r="AP87" i="3"/>
  <c r="AM87" i="3"/>
  <c r="AP71" i="3"/>
  <c r="AM71" i="3"/>
  <c r="AP55" i="3"/>
  <c r="AM55" i="3"/>
  <c r="AP124" i="3"/>
  <c r="AM124" i="3"/>
  <c r="AP80" i="3"/>
  <c r="AM80" i="3"/>
  <c r="AP64" i="3"/>
  <c r="AM64" i="3"/>
  <c r="AP56" i="3"/>
  <c r="AM56" i="3"/>
  <c r="AP44" i="3"/>
  <c r="AM44" i="3"/>
  <c r="AP205" i="3"/>
  <c r="AM205" i="3"/>
  <c r="AP193" i="3"/>
  <c r="AM193" i="3"/>
  <c r="AP189" i="3"/>
  <c r="AM189" i="3"/>
  <c r="AP173" i="3"/>
  <c r="AM173" i="3"/>
  <c r="AP157" i="3"/>
  <c r="AM157" i="3"/>
  <c r="AP141" i="3"/>
  <c r="AM141" i="3"/>
  <c r="AP125" i="3"/>
  <c r="AM125" i="3"/>
  <c r="AP109" i="3"/>
  <c r="AM109" i="3"/>
  <c r="AP93" i="3"/>
  <c r="AM93" i="3"/>
  <c r="AP77" i="3"/>
  <c r="AM77" i="3"/>
  <c r="AP61" i="3"/>
  <c r="AM61" i="3"/>
  <c r="AM49" i="3"/>
  <c r="AP49" i="3"/>
  <c r="AM41" i="3"/>
  <c r="AP41" i="3"/>
  <c r="AM37" i="3"/>
  <c r="AP206" i="3"/>
  <c r="AM206" i="3"/>
  <c r="AP198" i="3"/>
  <c r="AM198" i="3"/>
  <c r="AP190" i="3"/>
  <c r="AM190" i="3"/>
  <c r="AP182" i="3"/>
  <c r="AM182" i="3"/>
  <c r="AP174" i="3"/>
  <c r="AM174" i="3"/>
  <c r="AP166" i="3"/>
  <c r="AM166" i="3"/>
  <c r="AP158" i="3"/>
  <c r="AM158" i="3"/>
  <c r="AP150" i="3"/>
  <c r="AM150" i="3"/>
  <c r="AP74" i="3"/>
  <c r="AM74" i="3"/>
  <c r="AP58" i="3"/>
  <c r="AM58" i="3"/>
  <c r="AP46" i="3"/>
  <c r="AM46" i="3"/>
  <c r="AM33" i="3"/>
  <c r="AM203" i="3"/>
  <c r="AP203" i="3"/>
  <c r="AM187" i="3"/>
  <c r="AP187" i="3"/>
  <c r="AM171" i="3"/>
  <c r="AP171" i="3"/>
  <c r="AM155" i="3"/>
  <c r="AP155" i="3"/>
  <c r="AM139" i="3"/>
  <c r="AP139" i="3"/>
  <c r="AM123" i="3"/>
  <c r="AP123" i="3"/>
  <c r="AM107" i="3"/>
  <c r="AP107" i="3"/>
  <c r="AM91" i="3"/>
  <c r="AP91" i="3"/>
  <c r="AM75" i="3"/>
  <c r="AP75" i="3"/>
  <c r="AM59" i="3"/>
  <c r="AP59" i="3"/>
  <c r="AP47" i="3"/>
  <c r="AM47" i="3"/>
  <c r="AP204" i="3"/>
  <c r="AM204" i="3"/>
  <c r="AP196" i="3"/>
  <c r="AM196" i="3"/>
  <c r="AP188" i="3"/>
  <c r="AM188" i="3"/>
  <c r="AP180" i="3"/>
  <c r="AM180" i="3"/>
  <c r="AP172" i="3"/>
  <c r="AM172" i="3"/>
  <c r="AP164" i="3"/>
  <c r="AM164" i="3"/>
  <c r="AP156" i="3"/>
  <c r="AM156" i="3"/>
  <c r="AP144" i="3"/>
  <c r="AM144" i="3"/>
  <c r="AP136" i="3"/>
  <c r="AM136" i="3"/>
  <c r="AP128" i="3"/>
  <c r="AM128" i="3"/>
  <c r="AP116" i="3"/>
  <c r="AM116" i="3"/>
  <c r="AP108" i="3"/>
  <c r="AM108" i="3"/>
  <c r="AP100" i="3"/>
  <c r="AM100" i="3"/>
  <c r="AP92" i="3"/>
  <c r="AM92" i="3"/>
  <c r="AP84" i="3"/>
  <c r="AM84" i="3"/>
  <c r="AP68" i="3"/>
  <c r="AM68" i="3"/>
  <c r="AP48" i="3"/>
  <c r="AM48" i="3"/>
  <c r="AP177" i="3"/>
  <c r="AM177" i="3"/>
  <c r="AP161" i="3"/>
  <c r="AM161" i="3"/>
  <c r="AM145" i="3"/>
  <c r="AP145" i="3"/>
  <c r="AM129" i="3"/>
  <c r="AP129" i="3"/>
  <c r="AM113" i="3"/>
  <c r="AP113" i="3"/>
  <c r="AM97" i="3"/>
  <c r="AP97" i="3"/>
  <c r="AM81" i="3"/>
  <c r="AP81" i="3"/>
  <c r="AM65" i="3"/>
  <c r="AP65" i="3"/>
  <c r="AP62" i="3"/>
  <c r="AM62" i="3"/>
  <c r="AP202" i="3"/>
  <c r="AM202" i="3"/>
  <c r="AP194" i="3"/>
  <c r="AM194" i="3"/>
  <c r="AP142" i="3"/>
  <c r="AM142" i="3"/>
  <c r="AP134" i="3"/>
  <c r="AM134" i="3"/>
  <c r="AP122" i="3"/>
  <c r="AM122" i="3"/>
  <c r="AP114" i="3"/>
  <c r="AM114" i="3"/>
  <c r="AP106" i="3"/>
  <c r="AM106" i="3"/>
  <c r="AP98" i="3"/>
  <c r="AM98" i="3"/>
  <c r="AP90" i="3"/>
  <c r="AM90" i="3"/>
  <c r="AP78" i="3"/>
  <c r="AM78" i="3"/>
  <c r="AP50" i="3"/>
  <c r="AM50" i="3"/>
  <c r="AP191" i="3"/>
  <c r="AM191" i="3"/>
  <c r="AP175" i="3"/>
  <c r="AM175" i="3"/>
  <c r="AP159" i="3"/>
  <c r="AM159" i="3"/>
  <c r="AP143" i="3"/>
  <c r="AM143" i="3"/>
  <c r="AP127" i="3"/>
  <c r="AM127" i="3"/>
  <c r="AP111" i="3"/>
  <c r="AM111" i="3"/>
  <c r="AP95" i="3"/>
  <c r="AM95" i="3"/>
  <c r="AP79" i="3"/>
  <c r="AM79" i="3"/>
  <c r="AP63" i="3"/>
  <c r="AM63" i="3"/>
  <c r="AP148" i="3"/>
  <c r="AM148" i="3"/>
  <c r="AP72" i="3"/>
  <c r="AM72" i="3"/>
  <c r="AP60" i="3"/>
  <c r="AM60" i="3"/>
  <c r="AP52" i="3"/>
  <c r="AM52" i="3"/>
  <c r="AM35" i="3"/>
  <c r="AQ14" i="3"/>
  <c r="AQ18" i="3"/>
  <c r="AQ22" i="3"/>
  <c r="AQ26" i="3"/>
  <c r="AQ30" i="3"/>
  <c r="AQ34" i="3"/>
  <c r="AQ38" i="3"/>
  <c r="AQ42" i="3"/>
  <c r="AQ46" i="3"/>
  <c r="AQ50" i="3"/>
  <c r="AQ54" i="3"/>
  <c r="AQ58" i="3"/>
  <c r="AQ62" i="3"/>
  <c r="AQ66" i="3"/>
  <c r="AQ70" i="3"/>
  <c r="AQ74" i="3"/>
  <c r="AQ78" i="3"/>
  <c r="AQ82" i="3"/>
  <c r="AQ86" i="3"/>
  <c r="AQ90" i="3"/>
  <c r="AQ94" i="3"/>
  <c r="AQ98" i="3"/>
  <c r="AQ102" i="3"/>
  <c r="AQ106" i="3"/>
  <c r="AQ110" i="3"/>
  <c r="AQ114" i="3"/>
  <c r="AQ118" i="3"/>
  <c r="AQ122" i="3"/>
  <c r="AQ126" i="3"/>
  <c r="AQ130" i="3"/>
  <c r="AQ134" i="3"/>
  <c r="AQ138" i="3"/>
  <c r="AQ142" i="3"/>
  <c r="AQ146" i="3"/>
  <c r="AQ150" i="3"/>
  <c r="AQ154" i="3"/>
  <c r="AQ158" i="3"/>
  <c r="AQ15" i="3"/>
  <c r="AQ19" i="3"/>
  <c r="AQ23" i="3"/>
  <c r="AQ27" i="3"/>
  <c r="AQ31" i="3"/>
  <c r="AQ35" i="3"/>
  <c r="AQ39" i="3"/>
  <c r="AQ43" i="3"/>
  <c r="AQ47" i="3"/>
  <c r="AQ51" i="3"/>
  <c r="AQ55" i="3"/>
  <c r="AQ59" i="3"/>
  <c r="AQ63" i="3"/>
  <c r="AQ67" i="3"/>
  <c r="AQ71" i="3"/>
  <c r="AQ75" i="3"/>
  <c r="AQ79" i="3"/>
  <c r="AQ83" i="3"/>
  <c r="AQ87" i="3"/>
  <c r="AQ91" i="3"/>
  <c r="AQ95" i="3"/>
  <c r="AQ99" i="3"/>
  <c r="AQ103" i="3"/>
  <c r="AQ107" i="3"/>
  <c r="AQ111" i="3"/>
  <c r="AQ115" i="3"/>
  <c r="AQ119" i="3"/>
  <c r="AQ123" i="3"/>
  <c r="AQ127" i="3"/>
  <c r="AQ131" i="3"/>
  <c r="AQ135" i="3"/>
  <c r="AQ139" i="3"/>
  <c r="AQ143" i="3"/>
  <c r="AQ147" i="3"/>
  <c r="AQ151" i="3"/>
  <c r="AQ155" i="3"/>
  <c r="AQ159" i="3"/>
  <c r="AQ163" i="3"/>
  <c r="AQ167" i="3"/>
  <c r="AQ171" i="3"/>
  <c r="AQ175" i="3"/>
  <c r="AQ179" i="3"/>
  <c r="AQ183" i="3"/>
  <c r="AQ187" i="3"/>
  <c r="AQ191" i="3"/>
  <c r="AQ195" i="3"/>
  <c r="AQ199" i="3"/>
  <c r="AQ203" i="3"/>
  <c r="AQ207" i="3"/>
  <c r="AQ211" i="3"/>
  <c r="AQ215" i="3"/>
  <c r="AQ219" i="3"/>
  <c r="AQ223" i="3"/>
  <c r="AQ227" i="3"/>
  <c r="AQ12" i="3"/>
  <c r="AQ16" i="3"/>
  <c r="AQ20" i="3"/>
  <c r="AQ24" i="3"/>
  <c r="AQ28" i="3"/>
  <c r="AQ32" i="3"/>
  <c r="AQ36" i="3"/>
  <c r="AQ40" i="3"/>
  <c r="AQ44" i="3"/>
  <c r="AQ48" i="3"/>
  <c r="AQ52" i="3"/>
  <c r="AQ56" i="3"/>
  <c r="AQ60" i="3"/>
  <c r="AQ64" i="3"/>
  <c r="AQ68" i="3"/>
  <c r="AQ72" i="3"/>
  <c r="AQ76" i="3"/>
  <c r="AQ80" i="3"/>
  <c r="AQ84" i="3"/>
  <c r="AQ88" i="3"/>
  <c r="AQ92" i="3"/>
  <c r="AQ96" i="3"/>
  <c r="AQ100" i="3"/>
  <c r="AQ104" i="3"/>
  <c r="AQ108" i="3"/>
  <c r="AQ112" i="3"/>
  <c r="AQ116" i="3"/>
  <c r="AQ120" i="3"/>
  <c r="AQ124" i="3"/>
  <c r="AQ128" i="3"/>
  <c r="AQ132" i="3"/>
  <c r="AQ136" i="3"/>
  <c r="AQ140" i="3"/>
  <c r="AQ144" i="3"/>
  <c r="AQ148" i="3"/>
  <c r="AQ152" i="3"/>
  <c r="AQ156" i="3"/>
  <c r="AQ160" i="3"/>
  <c r="AQ164" i="3"/>
  <c r="AQ168" i="3"/>
  <c r="AQ172" i="3"/>
  <c r="AQ176" i="3"/>
  <c r="AQ180" i="3"/>
  <c r="AQ184" i="3"/>
  <c r="AQ188" i="3"/>
  <c r="AQ192" i="3"/>
  <c r="AQ196" i="3"/>
  <c r="AQ200" i="3"/>
  <c r="AQ204" i="3"/>
  <c r="AQ208" i="3"/>
  <c r="AQ212" i="3"/>
  <c r="AQ216" i="3"/>
  <c r="AQ220" i="3"/>
  <c r="AQ224" i="3"/>
  <c r="AQ228" i="3"/>
  <c r="AQ232" i="3"/>
  <c r="AQ236" i="3"/>
  <c r="AQ13" i="3"/>
  <c r="AQ17" i="3"/>
  <c r="AQ21" i="3"/>
  <c r="AQ25" i="3"/>
  <c r="AQ29" i="3"/>
  <c r="AQ33" i="3"/>
  <c r="AQ37" i="3"/>
  <c r="AQ41" i="3"/>
  <c r="AQ45" i="3"/>
  <c r="AQ49" i="3"/>
  <c r="AQ53" i="3"/>
  <c r="AQ57" i="3"/>
  <c r="AQ61" i="3"/>
  <c r="AQ65" i="3"/>
  <c r="AQ69" i="3"/>
  <c r="AQ73" i="3"/>
  <c r="AQ77" i="3"/>
  <c r="AQ81" i="3"/>
  <c r="AQ85" i="3"/>
  <c r="AQ89" i="3"/>
  <c r="AQ93" i="3"/>
  <c r="AQ97" i="3"/>
  <c r="AQ101" i="3"/>
  <c r="AQ105" i="3"/>
  <c r="AQ109" i="3"/>
  <c r="AQ113" i="3"/>
  <c r="AQ117" i="3"/>
  <c r="AQ121" i="3"/>
  <c r="AQ125" i="3"/>
  <c r="AQ129" i="3"/>
  <c r="AQ133" i="3"/>
  <c r="AQ137" i="3"/>
  <c r="AQ141" i="3"/>
  <c r="AQ145" i="3"/>
  <c r="AQ149" i="3"/>
  <c r="AQ153" i="3"/>
  <c r="AQ157" i="3"/>
  <c r="AQ161" i="3"/>
  <c r="AQ165" i="3"/>
  <c r="AQ169" i="3"/>
  <c r="AQ173" i="3"/>
  <c r="AQ177" i="3"/>
  <c r="AQ181" i="3"/>
  <c r="AQ185" i="3"/>
  <c r="AQ189" i="3"/>
  <c r="AQ193" i="3"/>
  <c r="AQ197" i="3"/>
  <c r="AQ201" i="3"/>
  <c r="AQ205" i="3"/>
  <c r="AQ209" i="3"/>
  <c r="AQ213" i="3"/>
  <c r="AQ217" i="3"/>
  <c r="AQ221" i="3"/>
  <c r="AQ225" i="3"/>
  <c r="AQ229" i="3"/>
  <c r="AQ233" i="3"/>
  <c r="AQ237" i="3"/>
  <c r="AQ170" i="3"/>
  <c r="AQ186" i="3"/>
  <c r="AQ202" i="3"/>
  <c r="AQ218" i="3"/>
  <c r="AQ231" i="3"/>
  <c r="AQ239" i="3"/>
  <c r="AQ243" i="3"/>
  <c r="AQ247" i="3"/>
  <c r="AQ251" i="3"/>
  <c r="AQ255" i="3"/>
  <c r="AQ259" i="3"/>
  <c r="AQ263" i="3"/>
  <c r="AQ267" i="3"/>
  <c r="AQ271" i="3"/>
  <c r="AQ275" i="3"/>
  <c r="AQ279" i="3"/>
  <c r="AQ283" i="3"/>
  <c r="AQ287" i="3"/>
  <c r="AQ291" i="3"/>
  <c r="AQ295" i="3"/>
  <c r="AQ299" i="3"/>
  <c r="AQ303" i="3"/>
  <c r="AQ307" i="3"/>
  <c r="AQ311" i="3"/>
  <c r="AQ315" i="3"/>
  <c r="AQ319" i="3"/>
  <c r="AQ323" i="3"/>
  <c r="AQ327" i="3"/>
  <c r="AQ331" i="3"/>
  <c r="AQ335" i="3"/>
  <c r="AQ339" i="3"/>
  <c r="AQ343" i="3"/>
  <c r="AQ347" i="3"/>
  <c r="AQ351" i="3"/>
  <c r="AQ355" i="3"/>
  <c r="AQ359" i="3"/>
  <c r="AQ363" i="3"/>
  <c r="AQ367" i="3"/>
  <c r="AQ371" i="3"/>
  <c r="AQ375" i="3"/>
  <c r="AQ379" i="3"/>
  <c r="AQ383" i="3"/>
  <c r="AQ387" i="3"/>
  <c r="AQ391" i="3"/>
  <c r="AQ395" i="3"/>
  <c r="AQ399" i="3"/>
  <c r="AQ403" i="3"/>
  <c r="AQ407" i="3"/>
  <c r="AQ411" i="3"/>
  <c r="AQ415" i="3"/>
  <c r="AQ419" i="3"/>
  <c r="AQ423" i="3"/>
  <c r="AQ427" i="3"/>
  <c r="AQ431" i="3"/>
  <c r="AQ435" i="3"/>
  <c r="AQ439" i="3"/>
  <c r="AQ443" i="3"/>
  <c r="AQ447" i="3"/>
  <c r="AQ451" i="3"/>
  <c r="AQ455" i="3"/>
  <c r="AQ459" i="3"/>
  <c r="AQ463" i="3"/>
  <c r="AQ467" i="3"/>
  <c r="AQ471" i="3"/>
  <c r="AQ475" i="3"/>
  <c r="AQ479" i="3"/>
  <c r="AQ483" i="3"/>
  <c r="AQ487" i="3"/>
  <c r="AQ491" i="3"/>
  <c r="AQ495" i="3"/>
  <c r="AQ499" i="3"/>
  <c r="AQ503" i="3"/>
  <c r="AQ507" i="3"/>
  <c r="AQ174" i="3"/>
  <c r="AQ190" i="3"/>
  <c r="AQ206" i="3"/>
  <c r="AQ222" i="3"/>
  <c r="AQ234" i="3"/>
  <c r="AQ240" i="3"/>
  <c r="AQ244" i="3"/>
  <c r="AQ248" i="3"/>
  <c r="AQ252" i="3"/>
  <c r="AQ256" i="3"/>
  <c r="AQ260" i="3"/>
  <c r="AQ264" i="3"/>
  <c r="AQ268" i="3"/>
  <c r="AQ272" i="3"/>
  <c r="AQ276" i="3"/>
  <c r="AQ280" i="3"/>
  <c r="AQ284" i="3"/>
  <c r="AQ288" i="3"/>
  <c r="AQ292" i="3"/>
  <c r="AQ296" i="3"/>
  <c r="AQ300" i="3"/>
  <c r="AQ304" i="3"/>
  <c r="AQ308" i="3"/>
  <c r="AQ312" i="3"/>
  <c r="AQ316" i="3"/>
  <c r="AQ320" i="3"/>
  <c r="AQ324" i="3"/>
  <c r="AQ328" i="3"/>
  <c r="AQ332" i="3"/>
  <c r="AQ336" i="3"/>
  <c r="AQ340" i="3"/>
  <c r="AQ344" i="3"/>
  <c r="AQ348" i="3"/>
  <c r="AQ352" i="3"/>
  <c r="AQ356" i="3"/>
  <c r="AQ360" i="3"/>
  <c r="AQ364" i="3"/>
  <c r="AQ368" i="3"/>
  <c r="AQ372" i="3"/>
  <c r="AQ376" i="3"/>
  <c r="AQ380" i="3"/>
  <c r="AQ384" i="3"/>
  <c r="AQ388" i="3"/>
  <c r="AQ392" i="3"/>
  <c r="AQ396" i="3"/>
  <c r="AQ400" i="3"/>
  <c r="AQ404" i="3"/>
  <c r="AQ408" i="3"/>
  <c r="AQ412" i="3"/>
  <c r="AQ416" i="3"/>
  <c r="AQ420" i="3"/>
  <c r="AQ424" i="3"/>
  <c r="AQ428" i="3"/>
  <c r="AQ432" i="3"/>
  <c r="AQ436" i="3"/>
  <c r="AQ440" i="3"/>
  <c r="AQ444" i="3"/>
  <c r="AQ448" i="3"/>
  <c r="AQ452" i="3"/>
  <c r="AQ456" i="3"/>
  <c r="AQ460" i="3"/>
  <c r="AQ464" i="3"/>
  <c r="AQ468" i="3"/>
  <c r="AQ472" i="3"/>
  <c r="AQ476" i="3"/>
  <c r="AQ480" i="3"/>
  <c r="AQ484" i="3"/>
  <c r="AQ488" i="3"/>
  <c r="AQ492" i="3"/>
  <c r="AQ496" i="3"/>
  <c r="AQ500" i="3"/>
  <c r="AQ504" i="3"/>
  <c r="AQ162" i="3"/>
  <c r="AQ178" i="3"/>
  <c r="AQ194" i="3"/>
  <c r="AQ210" i="3"/>
  <c r="AQ226" i="3"/>
  <c r="AQ235" i="3"/>
  <c r="AQ241" i="3"/>
  <c r="AQ245" i="3"/>
  <c r="AQ249" i="3"/>
  <c r="AQ253" i="3"/>
  <c r="AQ257" i="3"/>
  <c r="AQ261" i="3"/>
  <c r="AQ265" i="3"/>
  <c r="AQ269" i="3"/>
  <c r="AQ273" i="3"/>
  <c r="AQ277" i="3"/>
  <c r="AQ281" i="3"/>
  <c r="AQ285" i="3"/>
  <c r="AQ289" i="3"/>
  <c r="AQ293" i="3"/>
  <c r="AQ297" i="3"/>
  <c r="AQ301" i="3"/>
  <c r="AQ305" i="3"/>
  <c r="AQ309" i="3"/>
  <c r="AQ313" i="3"/>
  <c r="AQ317" i="3"/>
  <c r="AQ321" i="3"/>
  <c r="AQ325" i="3"/>
  <c r="AQ329" i="3"/>
  <c r="AQ333" i="3"/>
  <c r="AQ337" i="3"/>
  <c r="AQ341" i="3"/>
  <c r="AQ345" i="3"/>
  <c r="AQ349" i="3"/>
  <c r="AQ353" i="3"/>
  <c r="AQ357" i="3"/>
  <c r="AQ361" i="3"/>
  <c r="AQ365" i="3"/>
  <c r="AQ369" i="3"/>
  <c r="AQ373" i="3"/>
  <c r="AQ377" i="3"/>
  <c r="AQ381" i="3"/>
  <c r="AQ385" i="3"/>
  <c r="AQ389" i="3"/>
  <c r="AQ393" i="3"/>
  <c r="AQ397" i="3"/>
  <c r="AQ401" i="3"/>
  <c r="AQ405" i="3"/>
  <c r="AQ409" i="3"/>
  <c r="AQ413" i="3"/>
  <c r="AQ417" i="3"/>
  <c r="AQ421" i="3"/>
  <c r="AQ425" i="3"/>
  <c r="AQ429" i="3"/>
  <c r="AQ433" i="3"/>
  <c r="AQ437" i="3"/>
  <c r="AQ441" i="3"/>
  <c r="AQ445" i="3"/>
  <c r="AQ449" i="3"/>
  <c r="AQ453" i="3"/>
  <c r="AQ457" i="3"/>
  <c r="AQ461" i="3"/>
  <c r="AQ465" i="3"/>
  <c r="AQ469" i="3"/>
  <c r="AQ473" i="3"/>
  <c r="AQ477" i="3"/>
  <c r="AQ481" i="3"/>
  <c r="AQ485" i="3"/>
  <c r="AQ489" i="3"/>
  <c r="AQ493" i="3"/>
  <c r="AQ497" i="3"/>
  <c r="AQ501" i="3"/>
  <c r="AQ505" i="3"/>
  <c r="AQ166" i="3"/>
  <c r="AQ182" i="3"/>
  <c r="AQ198" i="3"/>
  <c r="AQ214" i="3"/>
  <c r="AQ230" i="3"/>
  <c r="AQ238" i="3"/>
  <c r="AQ242" i="3"/>
  <c r="AQ246" i="3"/>
  <c r="AQ250" i="3"/>
  <c r="AQ254" i="3"/>
  <c r="AQ258" i="3"/>
  <c r="AQ262" i="3"/>
  <c r="AQ266" i="3"/>
  <c r="AQ270" i="3"/>
  <c r="AQ274" i="3"/>
  <c r="AQ278" i="3"/>
  <c r="AQ282" i="3"/>
  <c r="AQ286" i="3"/>
  <c r="AQ290" i="3"/>
  <c r="AQ294" i="3"/>
  <c r="AQ298" i="3"/>
  <c r="AQ302" i="3"/>
  <c r="AQ306" i="3"/>
  <c r="AQ310" i="3"/>
  <c r="AQ314" i="3"/>
  <c r="AQ318" i="3"/>
  <c r="AQ322" i="3"/>
  <c r="AQ326" i="3"/>
  <c r="AQ330" i="3"/>
  <c r="AQ334" i="3"/>
  <c r="AQ338" i="3"/>
  <c r="AQ342" i="3"/>
  <c r="AQ346" i="3"/>
  <c r="AQ350" i="3"/>
  <c r="AQ354" i="3"/>
  <c r="AQ358" i="3"/>
  <c r="AQ362" i="3"/>
  <c r="AQ366" i="3"/>
  <c r="AQ370" i="3"/>
  <c r="AQ374" i="3"/>
  <c r="AQ378" i="3"/>
  <c r="AQ382" i="3"/>
  <c r="AQ386" i="3"/>
  <c r="AQ390" i="3"/>
  <c r="AQ394" i="3"/>
  <c r="AQ398" i="3"/>
  <c r="AQ402" i="3"/>
  <c r="AQ406" i="3"/>
  <c r="AQ410" i="3"/>
  <c r="AQ414" i="3"/>
  <c r="AQ418" i="3"/>
  <c r="AQ422" i="3"/>
  <c r="AQ426" i="3"/>
  <c r="AQ430" i="3"/>
  <c r="AQ434" i="3"/>
  <c r="AQ438" i="3"/>
  <c r="AQ442" i="3"/>
  <c r="AQ446" i="3"/>
  <c r="AQ450" i="3"/>
  <c r="AQ454" i="3"/>
  <c r="AQ458" i="3"/>
  <c r="AQ462" i="3"/>
  <c r="AQ466" i="3"/>
  <c r="AQ470" i="3"/>
  <c r="AQ474" i="3"/>
  <c r="AQ478" i="3"/>
  <c r="AQ482" i="3"/>
  <c r="AQ486" i="3"/>
  <c r="AQ490" i="3"/>
  <c r="AQ494" i="3"/>
  <c r="AQ498" i="3"/>
  <c r="AQ502" i="3"/>
  <c r="AQ506" i="3"/>
  <c r="AQ11" i="3"/>
  <c r="AQ8" i="3"/>
  <c r="AQ7" i="3"/>
  <c r="AM25" i="3"/>
  <c r="AP25" i="3"/>
  <c r="AM24" i="3"/>
  <c r="AP24" i="3"/>
  <c r="AP22" i="3"/>
  <c r="AM22" i="3"/>
  <c r="AP23" i="3"/>
  <c r="AM23" i="3"/>
  <c r="AM18" i="3"/>
  <c r="AP18" i="3"/>
  <c r="AP15" i="3"/>
  <c r="AM15" i="3"/>
  <c r="AP13" i="3"/>
  <c r="AM13" i="3"/>
  <c r="AP12" i="3"/>
  <c r="AM12" i="3"/>
  <c r="AO9" i="3"/>
  <c r="AO8" i="3"/>
  <c r="AB9" i="3"/>
  <c r="AB8" i="3"/>
  <c r="AP30" i="3"/>
  <c r="AM30" i="3"/>
  <c r="AM17" i="3"/>
  <c r="AP17" i="3"/>
  <c r="AM16" i="3"/>
  <c r="AP16" i="3"/>
  <c r="AP29" i="3"/>
  <c r="AM29" i="3"/>
  <c r="AP28" i="3"/>
  <c r="AM28" i="3"/>
  <c r="AM26" i="3"/>
  <c r="AP26" i="3"/>
  <c r="AP21" i="3"/>
  <c r="AM21" i="3"/>
  <c r="AP20" i="3"/>
  <c r="AM20" i="3"/>
  <c r="AC9" i="3"/>
  <c r="AC8" i="3"/>
  <c r="AR9" i="3"/>
  <c r="AR8" i="3"/>
  <c r="AS11" i="3"/>
  <c r="AS9" i="3"/>
  <c r="AS8" i="3"/>
  <c r="AP27" i="3"/>
  <c r="AM27" i="3"/>
  <c r="AP19" i="3"/>
  <c r="AM19" i="3"/>
  <c r="AL9" i="3"/>
  <c r="AM11" i="3"/>
  <c r="AT8" i="3"/>
  <c r="AJ11" i="3"/>
  <c r="AJ150" i="3"/>
  <c r="AK150" i="3"/>
  <c r="AJ41" i="3"/>
  <c r="AK41" i="3"/>
  <c r="AK200" i="3"/>
  <c r="AJ166" i="3"/>
  <c r="AK166" i="3"/>
  <c r="AK172" i="3"/>
  <c r="AK51" i="3"/>
  <c r="AJ138" i="3"/>
  <c r="AK138" i="3"/>
  <c r="AJ42" i="3"/>
  <c r="AK42" i="3"/>
  <c r="AJ165" i="3"/>
  <c r="AK165" i="3"/>
  <c r="AJ120" i="3"/>
  <c r="AK120" i="3"/>
  <c r="AJ96" i="3"/>
  <c r="AK96" i="3"/>
  <c r="AJ30" i="3"/>
  <c r="AK30" i="3"/>
  <c r="AK64" i="3"/>
  <c r="AK174" i="3"/>
  <c r="AK251" i="3"/>
  <c r="AK386" i="3"/>
  <c r="AK468" i="3"/>
  <c r="AK320" i="3"/>
  <c r="AK158" i="3"/>
  <c r="AK28" i="3"/>
  <c r="AJ12" i="3"/>
  <c r="AK12" i="3"/>
  <c r="AJ68" i="3"/>
  <c r="AK68" i="3"/>
  <c r="AK333" i="3"/>
  <c r="AK414" i="3"/>
  <c r="AJ104" i="3"/>
  <c r="AK104" i="3"/>
  <c r="AK206" i="3"/>
  <c r="AJ16" i="3"/>
  <c r="AK16" i="3"/>
  <c r="AJ160" i="3"/>
  <c r="AK160" i="3"/>
  <c r="AJ198" i="3"/>
  <c r="AK198" i="3"/>
  <c r="AJ190" i="3"/>
  <c r="AK190" i="3"/>
  <c r="AK330" i="3"/>
  <c r="AK204" i="3"/>
  <c r="AK482" i="3"/>
  <c r="AJ177" i="3"/>
  <c r="AK177" i="3"/>
  <c r="AJ176" i="3"/>
  <c r="AK176" i="3"/>
  <c r="AJ194" i="3"/>
  <c r="AK194" i="3"/>
  <c r="AK134" i="3"/>
  <c r="AJ207" i="3"/>
  <c r="AK207" i="3"/>
  <c r="AK144" i="3"/>
  <c r="AK92" i="3"/>
  <c r="AJ202" i="3"/>
  <c r="AK202" i="3"/>
  <c r="AJ56" i="3"/>
  <c r="AK56" i="3"/>
  <c r="AJ175" i="3"/>
  <c r="AK175" i="3"/>
  <c r="AJ184" i="3"/>
  <c r="AK184" i="3"/>
  <c r="AJ20" i="3"/>
  <c r="AK20" i="3"/>
  <c r="AJ188" i="3"/>
  <c r="AK188" i="3"/>
  <c r="AK98" i="3"/>
  <c r="AK136" i="3"/>
  <c r="AK186" i="3"/>
  <c r="AJ106" i="3"/>
  <c r="AK106" i="3"/>
  <c r="AK178" i="3"/>
  <c r="AK477" i="3"/>
  <c r="AK284" i="3"/>
  <c r="AK332" i="3"/>
  <c r="AK62" i="3"/>
  <c r="AJ100" i="3"/>
  <c r="AK100" i="3"/>
  <c r="AK112" i="3"/>
  <c r="AJ108" i="3"/>
  <c r="AK108" i="3"/>
  <c r="AK476" i="3"/>
  <c r="AJ189" i="3"/>
  <c r="AJ161" i="3"/>
  <c r="AK161" i="3"/>
  <c r="AK102" i="3"/>
  <c r="AJ140" i="3"/>
  <c r="AK140" i="3"/>
  <c r="AJ116" i="3"/>
  <c r="AK116" i="3"/>
  <c r="AJ170" i="3"/>
  <c r="AK170" i="3"/>
  <c r="AK90" i="3"/>
  <c r="AK229" i="3"/>
  <c r="AK399" i="3"/>
  <c r="AK427" i="3"/>
  <c r="AK362" i="3"/>
  <c r="AK274" i="3"/>
  <c r="AK393" i="3"/>
  <c r="AK416" i="3"/>
  <c r="AK250" i="3"/>
  <c r="AJ29" i="3"/>
  <c r="AK29" i="3"/>
  <c r="AJ22" i="3"/>
  <c r="AK22" i="3"/>
  <c r="AK132" i="3"/>
  <c r="AJ34" i="3"/>
  <c r="AK34" i="3"/>
  <c r="AJ122" i="3"/>
  <c r="AK122" i="3"/>
  <c r="AK162" i="3"/>
  <c r="AK123" i="3"/>
  <c r="AK484" i="3"/>
  <c r="AK88" i="3"/>
  <c r="AJ191" i="3"/>
  <c r="AK191" i="3"/>
  <c r="AJ168" i="3"/>
  <c r="AK168" i="3"/>
  <c r="AK60" i="3"/>
  <c r="AK114" i="3"/>
  <c r="AJ111" i="3"/>
  <c r="AK111" i="3"/>
  <c r="AJ63" i="3"/>
  <c r="AK63" i="3"/>
  <c r="AK197" i="3"/>
  <c r="AJ201" i="3"/>
  <c r="AK201" i="3"/>
  <c r="AJ145" i="3"/>
  <c r="AK145" i="3"/>
  <c r="AK93" i="3"/>
  <c r="AJ148" i="3"/>
  <c r="AK148" i="3"/>
  <c r="AK128" i="3"/>
  <c r="AK50" i="3"/>
  <c r="AJ185" i="3"/>
  <c r="AK185" i="3"/>
  <c r="AJ97" i="3"/>
  <c r="AK97" i="3"/>
  <c r="AJ72" i="3"/>
  <c r="AK72" i="3"/>
  <c r="AK182" i="3"/>
  <c r="AJ103" i="3"/>
  <c r="AK103" i="3"/>
  <c r="AJ193" i="3"/>
  <c r="AK193" i="3"/>
  <c r="AJ181" i="3"/>
  <c r="AK181" i="3"/>
  <c r="AJ133" i="3"/>
  <c r="AK133" i="3"/>
  <c r="AJ124" i="3"/>
  <c r="AK124" i="3"/>
  <c r="AK18" i="3"/>
  <c r="AJ40" i="3"/>
  <c r="AK40" i="3"/>
  <c r="AJ31" i="3"/>
  <c r="AK31" i="3"/>
  <c r="AJ89" i="3"/>
  <c r="AK89" i="3"/>
  <c r="AK179" i="3"/>
  <c r="AK14" i="3"/>
  <c r="AK203" i="3"/>
  <c r="AK297" i="3"/>
  <c r="AK312" i="3"/>
  <c r="AK310" i="3"/>
  <c r="AK296" i="3"/>
  <c r="AK307" i="3"/>
  <c r="AK304" i="3"/>
  <c r="AK302" i="3"/>
  <c r="AJ183" i="3"/>
  <c r="AK183" i="3"/>
  <c r="AK15" i="3"/>
  <c r="AK115" i="3"/>
  <c r="AK117" i="3"/>
  <c r="AK58" i="3"/>
  <c r="AJ109" i="3"/>
  <c r="AK109" i="3"/>
  <c r="AJ33" i="3"/>
  <c r="AK33" i="3"/>
  <c r="AJ80" i="3"/>
  <c r="AK80" i="3"/>
  <c r="AK146" i="3"/>
  <c r="AJ137" i="3"/>
  <c r="AK137" i="3"/>
  <c r="AJ74" i="3"/>
  <c r="AK74" i="3"/>
  <c r="AJ13" i="3"/>
  <c r="AK13" i="3"/>
  <c r="AK156" i="3"/>
  <c r="AJ159" i="3"/>
  <c r="AK159" i="3"/>
  <c r="AJ95" i="3"/>
  <c r="AK95" i="3"/>
  <c r="AJ55" i="3"/>
  <c r="AK55" i="3"/>
  <c r="AJ113" i="3"/>
  <c r="AK113" i="3"/>
  <c r="AK61" i="3"/>
  <c r="AJ57" i="3"/>
  <c r="AK57" i="3"/>
  <c r="AK48" i="3"/>
  <c r="AJ152" i="3"/>
  <c r="AK152" i="3"/>
  <c r="AJ70" i="3"/>
  <c r="AK70" i="3"/>
  <c r="AJ17" i="3"/>
  <c r="AK17" i="3"/>
  <c r="AK27" i="3"/>
  <c r="AK154" i="3"/>
  <c r="AK110" i="3"/>
  <c r="AK32" i="3"/>
  <c r="AJ127" i="3"/>
  <c r="AK127" i="3"/>
  <c r="AK94" i="3"/>
  <c r="AK192" i="3"/>
  <c r="AK119" i="3"/>
  <c r="AJ47" i="3"/>
  <c r="AK47" i="3"/>
  <c r="AK180" i="3"/>
  <c r="AK171" i="3"/>
  <c r="AK301" i="3"/>
  <c r="AK314" i="3"/>
  <c r="AK313" i="3"/>
  <c r="AK311" i="3"/>
  <c r="AK309" i="3"/>
  <c r="AK306" i="3"/>
  <c r="AK439" i="3"/>
  <c r="AK66" i="3"/>
  <c r="AK43" i="3"/>
  <c r="AK460" i="3"/>
  <c r="AK423" i="3"/>
  <c r="AK452" i="3"/>
  <c r="AK405" i="3"/>
  <c r="AK46" i="3"/>
  <c r="AK78" i="3"/>
  <c r="AK24" i="3"/>
  <c r="AJ19" i="3"/>
  <c r="AJ23" i="3"/>
  <c r="AK23" i="3"/>
  <c r="AK21" i="3"/>
  <c r="AK26" i="3"/>
  <c r="AJ151" i="3"/>
  <c r="AK151" i="3"/>
  <c r="AK87" i="3"/>
  <c r="AK173" i="3"/>
  <c r="AK77" i="3"/>
  <c r="AK84" i="3"/>
  <c r="AK126" i="3"/>
  <c r="AK496" i="3"/>
  <c r="AJ99" i="3"/>
  <c r="AK498" i="3"/>
  <c r="AJ163" i="3"/>
  <c r="AJ147" i="3"/>
  <c r="AK478" i="3"/>
  <c r="AJ155" i="3"/>
  <c r="AJ139" i="3"/>
  <c r="AJ130" i="3"/>
  <c r="AJ86" i="3"/>
  <c r="AJ54" i="3"/>
  <c r="AJ143" i="3"/>
  <c r="AK143" i="3"/>
  <c r="AK79" i="3"/>
  <c r="AJ85" i="3"/>
  <c r="AK85" i="3"/>
  <c r="AJ169" i="3"/>
  <c r="AK169" i="3"/>
  <c r="AJ121" i="3"/>
  <c r="AK121" i="3"/>
  <c r="AJ73" i="3"/>
  <c r="AK73" i="3"/>
  <c r="AJ81" i="3"/>
  <c r="AK81" i="3"/>
  <c r="AK76" i="3"/>
  <c r="AJ38" i="3"/>
  <c r="AK38" i="3"/>
  <c r="AJ44" i="3"/>
  <c r="AK44" i="3"/>
  <c r="AK36" i="3"/>
  <c r="AK187" i="3"/>
  <c r="AK91" i="3"/>
  <c r="AK118" i="3"/>
  <c r="AK195" i="3"/>
  <c r="AJ35" i="3"/>
  <c r="AJ199" i="3"/>
  <c r="AK199" i="3"/>
  <c r="AJ167" i="3"/>
  <c r="AK167" i="3"/>
  <c r="AJ135" i="3"/>
  <c r="AK135" i="3"/>
  <c r="AJ71" i="3"/>
  <c r="AK71" i="3"/>
  <c r="AK39" i="3"/>
  <c r="AJ153" i="3"/>
  <c r="AK153" i="3"/>
  <c r="AJ105" i="3"/>
  <c r="AK105" i="3"/>
  <c r="AK49" i="3"/>
  <c r="AJ129" i="3"/>
  <c r="AK129" i="3"/>
  <c r="AJ65" i="3"/>
  <c r="AK65" i="3"/>
  <c r="AJ25" i="3"/>
  <c r="AK25" i="3"/>
  <c r="AK196" i="3"/>
  <c r="AJ52" i="3"/>
  <c r="AK52" i="3"/>
  <c r="AK82" i="3"/>
  <c r="AK164" i="3"/>
  <c r="AK83" i="3"/>
  <c r="AK75" i="3"/>
  <c r="AK298" i="3"/>
  <c r="AK473" i="3"/>
  <c r="AK471" i="3"/>
  <c r="AK480" i="3"/>
  <c r="AJ131" i="3"/>
  <c r="AJ67" i="3"/>
  <c r="AJ107" i="3"/>
  <c r="AJ59" i="3"/>
  <c r="AK300" i="3"/>
  <c r="AK315" i="3"/>
  <c r="AK294" i="3"/>
  <c r="AK299" i="3"/>
  <c r="AK308" i="3"/>
  <c r="AK305" i="3"/>
  <c r="AK303" i="3"/>
  <c r="AK11" i="3"/>
  <c r="AK53" i="3"/>
  <c r="AK141" i="3"/>
  <c r="AK45" i="3"/>
  <c r="AK189" i="3"/>
  <c r="AK157" i="3"/>
  <c r="AK37" i="3"/>
  <c r="AK69" i="3"/>
  <c r="AK101" i="3"/>
  <c r="AK149" i="3"/>
  <c r="AK125" i="3"/>
  <c r="AK205" i="3"/>
  <c r="AL8" i="3"/>
  <c r="AL7" i="3"/>
  <c r="AO7" i="3"/>
  <c r="AP11" i="3"/>
  <c r="AP9" i="3"/>
  <c r="AM9" i="3"/>
  <c r="AM8" i="3"/>
  <c r="AK59" i="3"/>
  <c r="AK67" i="3"/>
  <c r="AK130" i="3"/>
  <c r="AK163" i="3"/>
  <c r="AK54" i="3"/>
  <c r="AK155" i="3"/>
  <c r="AK99" i="3"/>
  <c r="AK19" i="3"/>
  <c r="AK35" i="3"/>
  <c r="AK86" i="3"/>
  <c r="AK147" i="3"/>
  <c r="AK107" i="3"/>
  <c r="AK131" i="3"/>
  <c r="AK139" i="3"/>
  <c r="AP8" i="3"/>
</calcChain>
</file>

<file path=xl/comments1.xml><?xml version="1.0" encoding="utf-8"?>
<comments xmlns="http://schemas.openxmlformats.org/spreadsheetml/2006/main">
  <authors>
    <author>User</author>
  </authors>
  <commentList>
    <comment ref="C12" authorId="0">
      <text>
        <r>
          <rPr>
            <sz val="9"/>
            <color indexed="81"/>
            <rFont val="Copperplate Gothic Light"/>
            <family val="2"/>
          </rPr>
          <t>This must be very clear for courier to deliver Hard copy of report; You can mention name of dept or designated person that will facilitate easy delevery of Hard Copy Of Report in Large organisations</t>
        </r>
      </text>
    </comment>
  </commentList>
</comments>
</file>

<file path=xl/comments2.xml><?xml version="1.0" encoding="utf-8"?>
<comments xmlns="http://schemas.openxmlformats.org/spreadsheetml/2006/main">
  <authors>
    <author>User</author>
  </authors>
  <commentList>
    <comment ref="D16" authorId="0">
      <text>
        <r>
          <rPr>
            <sz val="9"/>
            <color indexed="81"/>
            <rFont val="Copperplate Gothic Light"/>
            <family val="2"/>
          </rPr>
          <t>Please attach a copy of the previous report if not done by us</t>
        </r>
      </text>
    </comment>
    <comment ref="D20" authorId="0">
      <text>
        <r>
          <rPr>
            <b/>
            <sz val="9"/>
            <color indexed="81"/>
            <rFont val="Copperplate Gothic Light"/>
            <family val="2"/>
          </rPr>
          <t>If there are multiple retirement ages, you can mention category wise</t>
        </r>
        <r>
          <rPr>
            <sz val="9"/>
            <color indexed="81"/>
            <rFont val="Copperplate Gothic Light"/>
            <family val="2"/>
          </rPr>
          <t xml:space="preserve">
</t>
        </r>
      </text>
    </comment>
    <comment ref="D50" authorId="0">
      <text>
        <r>
          <rPr>
            <sz val="8"/>
            <color indexed="81"/>
            <rFont val="Copperplate Gothic Light"/>
            <family val="2"/>
          </rPr>
          <t>Since gratuity is payable on a future date, As 15 and other accounting standars use salaries at the time of separation; So the valuation process involves projected salaries and therefore assumtions play an important role</t>
        </r>
      </text>
    </comment>
    <comment ref="D51" authorId="0">
      <text>
        <r>
          <rPr>
            <sz val="9"/>
            <color indexed="81"/>
            <rFont val="Copperplate Gothic Light"/>
            <family val="2"/>
          </rPr>
          <t xml:space="preserve">For new companies without past experience, they can give expected salary growth rate for the next year or for future
</t>
        </r>
      </text>
    </comment>
  </commentList>
</comments>
</file>

<file path=xl/comments3.xml><?xml version="1.0" encoding="utf-8"?>
<comments xmlns="http://schemas.openxmlformats.org/spreadsheetml/2006/main">
  <authors>
    <author>User</author>
  </authors>
  <commentList>
    <comment ref="AM7" authorId="0">
      <text>
        <r>
          <rPr>
            <sz val="9"/>
            <color indexed="81"/>
            <rFont val="Tahoma"/>
            <family val="2"/>
          </rPr>
          <t>1----&gt; As peract
2----&gt; No ceiling</t>
        </r>
      </text>
    </comment>
    <comment ref="AO7" authorId="0">
      <text>
        <r>
          <rPr>
            <sz val="9"/>
            <color indexed="81"/>
            <rFont val="Tahoma"/>
            <family val="2"/>
          </rPr>
          <t>If yes means, no joiness after valuation date</t>
        </r>
      </text>
    </comment>
    <comment ref="AQ7" authorId="0">
      <text>
        <r>
          <rPr>
            <sz val="9"/>
            <color indexed="81"/>
            <rFont val="Tahoma"/>
            <family val="2"/>
          </rPr>
          <t>% of Outliers</t>
        </r>
      </text>
    </comment>
    <comment ref="AB8" authorId="0">
      <text>
        <r>
          <rPr>
            <sz val="9"/>
            <color indexed="81"/>
            <rFont val="Tahoma"/>
            <family val="2"/>
          </rPr>
          <t>Average age at joining</t>
        </r>
      </text>
    </comment>
    <comment ref="AC8" authorId="0">
      <text>
        <r>
          <rPr>
            <sz val="9"/>
            <color indexed="81"/>
            <rFont val="Tahoma"/>
            <family val="2"/>
          </rPr>
          <t>average age</t>
        </r>
      </text>
    </comment>
    <comment ref="AL8" authorId="0">
      <text>
        <r>
          <rPr>
            <sz val="9"/>
            <color indexed="81"/>
            <rFont val="Tahoma"/>
            <family val="2"/>
          </rPr>
          <t>Average Past service</t>
        </r>
      </text>
    </comment>
    <comment ref="AM8" authorId="0">
      <text>
        <r>
          <rPr>
            <sz val="9"/>
            <color indexed="81"/>
            <rFont val="Tahoma"/>
            <family val="2"/>
          </rPr>
          <t>Average Gratuty</t>
        </r>
      </text>
    </comment>
    <comment ref="AO8" authorId="0">
      <text>
        <r>
          <rPr>
            <sz val="9"/>
            <color indexed="81"/>
            <rFont val="Tahoma"/>
            <family val="2"/>
          </rPr>
          <t>Average Past service</t>
        </r>
      </text>
    </comment>
    <comment ref="AP8" authorId="0">
      <text>
        <r>
          <rPr>
            <sz val="9"/>
            <color indexed="81"/>
            <rFont val="Tahoma"/>
            <family val="2"/>
          </rPr>
          <t>Vested DC Grat proportion</t>
        </r>
      </text>
    </comment>
    <comment ref="AQ8" authorId="0">
      <text>
        <r>
          <rPr>
            <sz val="9"/>
            <color indexed="81"/>
            <rFont val="Tahoma"/>
            <family val="2"/>
          </rPr>
          <t>Number of outliers above average</t>
        </r>
      </text>
    </comment>
    <comment ref="AR8" authorId="0">
      <text>
        <r>
          <rPr>
            <sz val="9"/>
            <color indexed="81"/>
            <rFont val="Tahoma"/>
            <family val="2"/>
          </rPr>
          <t>average deviation</t>
        </r>
      </text>
    </comment>
    <comment ref="AS8" authorId="0">
      <text>
        <r>
          <rPr>
            <sz val="9"/>
            <color indexed="81"/>
            <rFont val="Tahoma"/>
            <family val="2"/>
          </rPr>
          <t>Standard deviation-</t>
        </r>
        <r>
          <rPr>
            <sz val="14"/>
            <color indexed="81"/>
            <rFont val="Copperplate Gothic Bold"/>
            <family val="2"/>
          </rPr>
          <t>σ</t>
        </r>
      </text>
    </comment>
    <comment ref="AT8" authorId="0">
      <text>
        <r>
          <rPr>
            <sz val="9"/>
            <color indexed="81"/>
            <rFont val="Tahoma"/>
            <family val="2"/>
          </rPr>
          <t xml:space="preserve">Number of outliers within </t>
        </r>
        <r>
          <rPr>
            <sz val="16"/>
            <color indexed="81"/>
            <rFont val="Copperplate Gothic Bold"/>
            <family val="2"/>
          </rPr>
          <t>σ</t>
        </r>
      </text>
    </comment>
    <comment ref="AQ9" authorId="0">
      <text>
        <r>
          <rPr>
            <sz val="9"/>
            <color indexed="81"/>
            <rFont val="Tahoma"/>
            <family val="2"/>
          </rPr>
          <t>Average Salary</t>
        </r>
      </text>
    </comment>
    <comment ref="AR9" authorId="0">
      <text>
        <r>
          <rPr>
            <sz val="9"/>
            <color indexed="81"/>
            <rFont val="Tahoma"/>
            <family val="2"/>
          </rPr>
          <t>Sum of Deviations</t>
        </r>
      </text>
    </comment>
    <comment ref="AS9" authorId="0">
      <text>
        <r>
          <rPr>
            <sz val="9"/>
            <color indexed="81"/>
            <rFont val="Tahoma"/>
            <family val="2"/>
          </rPr>
          <t>Sum of square of Deviations</t>
        </r>
      </text>
    </comment>
    <comment ref="D10" authorId="0">
      <text>
        <r>
          <rPr>
            <sz val="9"/>
            <color indexed="81"/>
            <rFont val="Copperplate Gothic Light"/>
            <family val="2"/>
          </rPr>
          <t>ID No is optional; If you do not have, not necessary to fill up; Pupose is to identify two people with same name</t>
        </r>
      </text>
    </comment>
  </commentList>
</comments>
</file>

<file path=xl/sharedStrings.xml><?xml version="1.0" encoding="utf-8"?>
<sst xmlns="http://schemas.openxmlformats.org/spreadsheetml/2006/main" count="216" uniqueCount="201">
  <si>
    <t>Company Information</t>
  </si>
  <si>
    <t>Name of the Company</t>
  </si>
  <si>
    <t>Nature of business</t>
  </si>
  <si>
    <t>Website of the Company</t>
  </si>
  <si>
    <t>Auditors of the Company:</t>
  </si>
  <si>
    <t>ADRESS OF COMPANY</t>
  </si>
  <si>
    <t>Building Name</t>
  </si>
  <si>
    <t>Building No</t>
  </si>
  <si>
    <t>Street Name</t>
  </si>
  <si>
    <t>Area Name/Lay out name/Nagar Name</t>
  </si>
  <si>
    <t>City</t>
  </si>
  <si>
    <t>State/Pin</t>
  </si>
  <si>
    <t>His email</t>
  </si>
  <si>
    <t>HR Head's Name</t>
  </si>
  <si>
    <t>Email</t>
  </si>
  <si>
    <t>Name of the firm</t>
  </si>
  <si>
    <t>Name of partner / auditor</t>
  </si>
  <si>
    <t>Email address</t>
  </si>
  <si>
    <t>Land/Mobile</t>
  </si>
  <si>
    <t>Chief Financial Officer's Name</t>
  </si>
  <si>
    <t>Tower No/Flat No/Level No</t>
  </si>
  <si>
    <t>GSTIN NO</t>
  </si>
  <si>
    <t>Key Personnel</t>
  </si>
  <si>
    <t>Is there any change in benefit payable since last actuarial valuation?</t>
  </si>
  <si>
    <t>If yes, please specify details</t>
  </si>
  <si>
    <t>Salary Growth Rate</t>
  </si>
  <si>
    <t>Please fill the following items in the right side boxes:</t>
  </si>
  <si>
    <t>Gratuity Scheme Information</t>
  </si>
  <si>
    <t>About Armstrong International Consultants</t>
  </si>
  <si>
    <t>Previous actuarial valuation period</t>
  </si>
  <si>
    <t>whether the gratuity scheme is funded?</t>
  </si>
  <si>
    <t xml:space="preserve">              =&gt; 2 year before last year</t>
  </si>
  <si>
    <t xml:space="preserve">              =&gt;1 year before last year</t>
  </si>
  <si>
    <t xml:space="preserve">              =&gt; last year ending on the valuation date</t>
  </si>
  <si>
    <t xml:space="preserve">Assumptions to be used </t>
  </si>
  <si>
    <t xml:space="preserve">              =&gt; Average of the last three years</t>
  </si>
  <si>
    <r>
      <t xml:space="preserve">             =&gt; </t>
    </r>
    <r>
      <rPr>
        <b/>
        <sz val="11"/>
        <rFont val="Copperplate Gothic Light"/>
        <family val="2"/>
      </rPr>
      <t>No of left employees</t>
    </r>
    <r>
      <rPr>
        <sz val="11"/>
        <rFont val="Copperplate Gothic Light"/>
        <family val="2"/>
      </rPr>
      <t xml:space="preserve"> during the valuation period</t>
    </r>
  </si>
  <si>
    <r>
      <t xml:space="preserve">             =&gt; </t>
    </r>
    <r>
      <rPr>
        <b/>
        <sz val="11"/>
        <rFont val="Copperplate Gothic Light"/>
        <family val="2"/>
      </rPr>
      <t>No of new joiners</t>
    </r>
    <r>
      <rPr>
        <sz val="11"/>
        <rFont val="Copperplate Gothic Light"/>
        <family val="2"/>
      </rPr>
      <t xml:space="preserve"> during the valuation period</t>
    </r>
  </si>
  <si>
    <r>
      <t xml:space="preserve">             =&gt; </t>
    </r>
    <r>
      <rPr>
        <b/>
        <sz val="11"/>
        <rFont val="Copperplate Gothic Light"/>
        <family val="2"/>
      </rPr>
      <t>Total No of employees</t>
    </r>
    <r>
      <rPr>
        <sz val="11"/>
        <rFont val="Copperplate Gothic Light"/>
        <family val="2"/>
      </rPr>
      <t xml:space="preserve"> as on pervious valuation data</t>
    </r>
  </si>
  <si>
    <r>
      <t xml:space="preserve">             =&gt; </t>
    </r>
    <r>
      <rPr>
        <b/>
        <sz val="11"/>
        <rFont val="Copperplate Gothic Light"/>
        <family val="2"/>
      </rPr>
      <t>Total no of employees</t>
    </r>
    <r>
      <rPr>
        <sz val="11"/>
        <rFont val="Copperplate Gothic Light"/>
        <family val="2"/>
      </rPr>
      <t xml:space="preserve"> as on the current valuation period</t>
    </r>
  </si>
  <si>
    <t xml:space="preserve">Fund/Asset Information </t>
  </si>
  <si>
    <t>S. No.</t>
  </si>
  <si>
    <t>Name of the Employee</t>
  </si>
  <si>
    <t>Date of birth
(DD/MM/YYYY)</t>
  </si>
  <si>
    <t>Date of joining
(DD/MM/YYYY)</t>
  </si>
  <si>
    <t>Please provide the required informations of the employees mentioned below:</t>
  </si>
  <si>
    <r>
      <t xml:space="preserve">Gratuity Data as on Valuation date
</t>
    </r>
    <r>
      <rPr>
        <b/>
        <sz val="11"/>
        <rFont val="Bodoni MT"/>
        <family val="1"/>
      </rPr>
      <t>(As at the Current Valuation Date)</t>
    </r>
  </si>
  <si>
    <t>Fund balance at the opening valuation period/beginning of the period</t>
  </si>
  <si>
    <t>Contribution made to the insurance</t>
  </si>
  <si>
    <t xml:space="preserve">Is the gratuity settlement is made by the Insurance? </t>
  </si>
  <si>
    <t>If yes, Please mention the total settlemnt amount here.</t>
  </si>
  <si>
    <t>Investment Income(Interest amount accrued to the fund)</t>
  </si>
  <si>
    <t>Fund balance at the closing valuation period.</t>
  </si>
  <si>
    <t>incase the gratuity scheme is funded basis, then please provide the following informations:</t>
  </si>
  <si>
    <t>Accounting standard ( AS 15 / IND AS 19/ IAS 19 /US GAAP )</t>
  </si>
  <si>
    <t>Basic salary(last drawn monthly salary)</t>
  </si>
  <si>
    <t>Total Basic + DA Salary</t>
  </si>
  <si>
    <t>Please fill the following details in the right side boxes:</t>
  </si>
  <si>
    <t xml:space="preserve">        =&gt; Land</t>
  </si>
  <si>
    <t xml:space="preserve">        =&gt; Cell</t>
  </si>
  <si>
    <t>Contact Nos</t>
  </si>
  <si>
    <t>CFO Contact Nos</t>
  </si>
  <si>
    <t>Actuarial Valuations according to AS 15(R), IND AS 19, IAS 19, IFRS and US Gaap standards.</t>
  </si>
  <si>
    <t>Our Experience:</t>
  </si>
  <si>
    <t>How We Can Assit You:</t>
  </si>
  <si>
    <t>Liabilities Reporting in P&amp;L statements, and accounting to cover all aspects of  Employee Benefits - including Gratuity, Earned &amp; Sick Leave benefits, Pensions, Retention Bonus, Resettlement Allowance, PF valuation and Medical  Benefit Schemes.</t>
  </si>
  <si>
    <t>Evaluate benefit plans and their scope, to fit your organization's objectives.</t>
  </si>
  <si>
    <t>Our Valuation Reports:</t>
  </si>
  <si>
    <t>Accepted by all Government Organizations and Statutory Auditors.</t>
  </si>
  <si>
    <t>We also help you in answering  queries raised by the auditors.</t>
  </si>
  <si>
    <t>Other Services We Offer</t>
  </si>
  <si>
    <t>Corporate Funding Valuations/ Solvency Valuations</t>
  </si>
  <si>
    <t>Risk consulting, Pension plan funding, Investment policies.</t>
  </si>
  <si>
    <t>Reward Schemes and loyalty program valuation</t>
  </si>
  <si>
    <t>Valuation period (from and to)</t>
  </si>
  <si>
    <t xml:space="preserve">Normal retirement age (years) of the company </t>
  </si>
  <si>
    <t xml:space="preserve">Is Gratuity is as per Act or company's own formula? </t>
  </si>
  <si>
    <t>If you have own formula, please specify the formula.</t>
  </si>
  <si>
    <t>Whether Gratuity Act Ceiling Limit applies or without ceiling</t>
  </si>
  <si>
    <t>Contact Information</t>
  </si>
  <si>
    <t>Simplified and comparative figures to help analyze deviations from past years. We also provide Employee wise and Division wise liabilities.</t>
  </si>
  <si>
    <t>Developing Employment Benefits strategies for entire  workforce and for organizations with large presence across multiple geographies.</t>
  </si>
  <si>
    <t>Land Marks nearby if necessary</t>
  </si>
  <si>
    <t>Company Secretary's Name if involved</t>
  </si>
  <si>
    <t>Gratuity paid amount during the inter valuation period</t>
  </si>
  <si>
    <t xml:space="preserve">Is the gratuity settlement  directly made by the company? </t>
  </si>
  <si>
    <t>If yes, please specify the directly  paid gratuity amount here.</t>
  </si>
  <si>
    <t>Founded by Shri N Srinivasan - Consulting Actuary over 40 years of domain expertise in the Actuarial Consulting Industry. Research Driven Consulting Firm</t>
  </si>
  <si>
    <t>Our Domain Expertise in</t>
  </si>
  <si>
    <t>Employee Benefits, Insurance &amp; Outsourcing</t>
  </si>
  <si>
    <t>Movements &amp; Data Reconciliation</t>
  </si>
  <si>
    <t xml:space="preserve">              - For Age less than 35 year</t>
  </si>
  <si>
    <t xml:space="preserve">              - 35 to 40 years</t>
  </si>
  <si>
    <t xml:space="preserve">              - 40 to 45 years</t>
  </si>
  <si>
    <t xml:space="preserve">              - 45 and above </t>
  </si>
  <si>
    <t xml:space="preserve">Any unsettled gratuity amount for left employees to be added to </t>
  </si>
  <si>
    <t>the actuarial Liability may be given here.</t>
  </si>
  <si>
    <t xml:space="preserve">Note:  All the permanent  employees are eligible for gratuity valuation, so we request you to provide all the permanent  employee details in the respective columns and not to provide the details of left employees. </t>
  </si>
  <si>
    <t>DA (dearness allowance)  (last drawn )</t>
  </si>
  <si>
    <r>
      <t xml:space="preserve">Major categories of plan assets </t>
    </r>
    <r>
      <rPr>
        <sz val="11"/>
        <color theme="1"/>
        <rFont val="Calibri"/>
        <family val="2"/>
        <scheme val="minor"/>
      </rPr>
      <t>(As % of total plan assets on opening and closing date)</t>
    </r>
    <r>
      <rPr>
        <b/>
        <sz val="11"/>
        <color theme="1"/>
        <rFont val="Calibri"/>
        <family val="2"/>
        <scheme val="minor"/>
      </rPr>
      <t>:</t>
    </r>
  </si>
  <si>
    <t>Particulars</t>
  </si>
  <si>
    <t>Current period (Rs.)</t>
  </si>
  <si>
    <t>Funds managed by insurer</t>
  </si>
  <si>
    <t>Government of India securities</t>
  </si>
  <si>
    <t>State Government Securities</t>
  </si>
  <si>
    <t>High quality corporate bonds</t>
  </si>
  <si>
    <t>Equity shares of listed companies</t>
  </si>
  <si>
    <t>Property</t>
  </si>
  <si>
    <t>Special Deposit Scheme</t>
  </si>
  <si>
    <t>Bank Balance for gratuity only</t>
  </si>
  <si>
    <t>Other investments</t>
  </si>
  <si>
    <t>Grand total</t>
  </si>
  <si>
    <t>Only Required when maintaining trust fund</t>
  </si>
  <si>
    <t>MAIL@CONSULTACTUARY.COM</t>
  </si>
  <si>
    <t xml:space="preserve"> +919363200885/9869433317/9980277885/9677718143</t>
  </si>
  <si>
    <t>www.consultactuary.com/</t>
  </si>
  <si>
    <t>Support Website: support.consultactuary.com</t>
  </si>
  <si>
    <t>Key Accounts Manager</t>
  </si>
  <si>
    <t>Date of Valuation</t>
  </si>
  <si>
    <t>2a</t>
  </si>
  <si>
    <t>2b</t>
  </si>
  <si>
    <t>6a</t>
  </si>
  <si>
    <t>8a</t>
  </si>
  <si>
    <t>10a</t>
  </si>
  <si>
    <t>12a</t>
  </si>
  <si>
    <t>12b</t>
  </si>
  <si>
    <t>Withdrawal rate</t>
  </si>
  <si>
    <t>13a</t>
  </si>
  <si>
    <t>13b</t>
  </si>
  <si>
    <t>13c</t>
  </si>
  <si>
    <t>13D</t>
  </si>
  <si>
    <t>13E</t>
  </si>
  <si>
    <t>age at joining</t>
  </si>
  <si>
    <t>Counter</t>
  </si>
  <si>
    <t>age for gratuity</t>
  </si>
  <si>
    <t>dob &gt; DOV</t>
  </si>
  <si>
    <t>DOB &gt; DOJ</t>
  </si>
  <si>
    <t>DOJ &gt; DOV</t>
  </si>
  <si>
    <t>Error salary</t>
  </si>
  <si>
    <t>Error age at joining</t>
  </si>
  <si>
    <t>Error age at valuation</t>
  </si>
  <si>
    <t>Age &gt; Retirement Age</t>
  </si>
  <si>
    <t>Global Error</t>
  </si>
  <si>
    <t>ID No</t>
  </si>
  <si>
    <t>Error codes</t>
  </si>
  <si>
    <t>Kindly do not insert any row or insert any blank row  or leave any row  blank in the middle.</t>
  </si>
  <si>
    <t>Eligible salary Act -Provide Basic Salary + Dearness Allowance (if any) only. This is as per gratuity act;</t>
  </si>
  <si>
    <t>Provide Scheme salary qualifying for gratuity as per Company's scheme, in case company has special</t>
  </si>
  <si>
    <t xml:space="preserve"> &amp; more favourable  rules for any/all  category of employees</t>
  </si>
  <si>
    <t>working on the valuation date; please don’t include those who left the service on the valuation date</t>
  </si>
  <si>
    <t xml:space="preserve">Please provide us the data using the 'Gratuity Valuation Forms ' only, for all permanent employees </t>
  </si>
  <si>
    <t xml:space="preserve">Provide the Emplyee Identification Number alloted to each employee as per the Company policy </t>
  </si>
  <si>
    <t>Center in addional column by creating extra column</t>
  </si>
  <si>
    <t xml:space="preserve">In case you require break up of the liabilities, provide us appropriate flags e.g. Department or Cost </t>
  </si>
  <si>
    <t>Retirement Age - If you have uniform retiremet age, it can be given in cell E14 of sheet Step II.</t>
  </si>
  <si>
    <t>additional sheet for each retirement age.</t>
  </si>
  <si>
    <t xml:space="preserve">If more than one  you can mark in addinal column the retirement age of each employee or give </t>
  </si>
  <si>
    <t>sheets for each categories e.g. Staff/Workmen</t>
  </si>
  <si>
    <t xml:space="preserve">In case the benefits are different for different categories of employees then provide different </t>
  </si>
  <si>
    <t xml:space="preserve"> In case there is no DA in your company you can leave it</t>
  </si>
  <si>
    <t>address and GSTIN, retirement age as per HR policy, etc</t>
  </si>
  <si>
    <t xml:space="preserve">In this Gratuity Valuation Form, We request you to fill in all sheets, including company information, </t>
  </si>
  <si>
    <t>funded with Insurance Company, or Self Invested</t>
  </si>
  <si>
    <t xml:space="preserve">In case of gratuity valuation, please fill up 'Asset Information' sheet, under step IV,if the scheme is </t>
  </si>
  <si>
    <t>Serial Number is provided in Data Sheet. You can remove /add if less or more required</t>
  </si>
  <si>
    <t>under column D; It is only optional for small companies</t>
  </si>
  <si>
    <t>Date of birth/ date of joining: Please use DD-MM-YYYY format while filling up the same</t>
  </si>
  <si>
    <t>Please read the  'Comments in some cells ' before updating the data in the 'Gratuity Valuation Form'</t>
  </si>
  <si>
    <t>Since liability is payable on a future date at the time of separation, As 15, Ind As 19 and other</t>
  </si>
  <si>
    <t>accounting standards require realistice estmate of actual past experience of the company</t>
  </si>
  <si>
    <t>for salary growth rate and withdrawal rates and with that purpose only request is made to</t>
  </si>
  <si>
    <t>share the last three year experience of the company under Step II point No 12A &amp; 12B</t>
  </si>
  <si>
    <t>Step I</t>
  </si>
  <si>
    <t xml:space="preserve">This sheet contains the basic information about the Company. We require this data to determine </t>
  </si>
  <si>
    <t>the  extent of applicablity of various sections of AS15/Ind As 19 to the organisaiton. We also use</t>
  </si>
  <si>
    <t xml:space="preserve"> this information for customer relationship management purposes</t>
  </si>
  <si>
    <t>Step II</t>
  </si>
  <si>
    <t xml:space="preserve">This sheet contains basic information about the Gratuity Scheme, date of valuation, assumptions </t>
  </si>
  <si>
    <t>and whether the scheme is managed on funded basis.</t>
  </si>
  <si>
    <t xml:space="preserve">to be considered for current valuation (salary growth rate and withdrawal rate), benefit paid </t>
  </si>
  <si>
    <t>Step III</t>
  </si>
  <si>
    <t xml:space="preserve">Please supply the employee data as on the current valuation date in this sheet. For full disclosure </t>
  </si>
  <si>
    <t>at the time of first valuation, please add addional copy of this sheet sheet for previous year data</t>
  </si>
  <si>
    <t>Step IV</t>
  </si>
  <si>
    <t>This sheet requires the information about plan assets. You can skip it if plan/Scheme is unfunded</t>
  </si>
  <si>
    <t>Easy and Simple four steps to follow are below</t>
  </si>
  <si>
    <t>Please attach a copy of the last year valuation report if done by another actuary, as we have</t>
  </si>
  <si>
    <t xml:space="preserve">to take opening values from that report; </t>
  </si>
  <si>
    <t>INSTRUCTION</t>
  </si>
  <si>
    <t>Further points for more clarity for staff filling it up</t>
  </si>
  <si>
    <t>Our Proud Clientele consists of over 3000 companies in and around INDIA(and growing).                                                                                                                          Including some of the largest PSU Banks with 60,000 employees. Information Technology Multinational companies with presence in multiple countries.                     Industry leaders in Oil and Gas, Automobiles, Constructions and Retail.</t>
  </si>
  <si>
    <t>Ms.Brindha/Mr.Anand</t>
  </si>
  <si>
    <t>Past Service as per Gratuity Act</t>
  </si>
  <si>
    <t>Gratuity Payable on the valuation Date as Per Act     (DC Grat)</t>
  </si>
  <si>
    <t>Past Service Five decimals</t>
  </si>
  <si>
    <t>Vested DCGrat</t>
  </si>
  <si>
    <t>Square of Deviations</t>
  </si>
  <si>
    <t>Salary Outliers</t>
  </si>
  <si>
    <t>Salary Deviations</t>
  </si>
  <si>
    <t>58/60</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</si>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</sst>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409]d/mmm/yy;@"/>
    <numFmt numFmtId="166" formatCode="_(* #,##0_);_(* \(#,##0\);_(* &quot;-&quot;_);_(@_)"/>
    <numFmt numFmtId="167" formatCode="_ * #,##0_ ;_ * \-#,##0_ ;_ * &quot;-&quot;??_ ;_ @_ "/>
    <numFmt numFmtId="168" formatCode="_(* #,##0.00_);_(* \(#,##0.00\);_(* &quot;-&quot;??_);_(@_)"/>
    <numFmt numFmtId="169"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sz val="11"/>
      <name val="Copperplate Gothic Light"/>
      <family val="2"/>
    </font>
    <font>
      <b/>
      <sz val="11"/>
      <name val="Copperplate Gothic Light"/>
      <family val="2"/>
    </font>
    <font>
      <sz val="9"/>
      <color indexed="81"/>
      <name val="Copperplate Gothic Light"/>
      <family val="2"/>
    </font>
    <font>
      <b/>
      <sz val="11"/>
      <color theme="1"/>
      <name val="Copperplate Gothic Bold"/>
      <family val="2"/>
    </font>
    <font>
      <b/>
      <sz val="18"/>
      <name val="Bodoni MT Black"/>
      <family val="1"/>
    </font>
    <font>
      <b/>
      <i/>
      <sz val="18"/>
      <name val="Bodoni MT"/>
      <family val="1"/>
    </font>
    <font>
      <b/>
      <sz val="18"/>
      <name val="Bodoni MT"/>
      <family val="1"/>
    </font>
    <font>
      <b/>
      <sz val="11"/>
      <color theme="1"/>
      <name val="Copperplate Gothic Light"/>
      <family val="2"/>
    </font>
    <font>
      <b/>
      <sz val="11"/>
      <color rgb="FFFF0000"/>
      <name val="Copperplate Gothic Light"/>
      <family val="2"/>
    </font>
    <font>
      <sz val="11"/>
      <color theme="1"/>
      <name val="Copperplate Gothic Light"/>
      <family val="2"/>
    </font>
    <font>
      <b/>
      <sz val="12"/>
      <name val="Copperplate Gothic Light"/>
      <family val="2"/>
    </font>
    <font>
      <b/>
      <sz val="11"/>
      <name val="Bodoni MT"/>
      <family val="1"/>
    </font>
    <font>
      <b/>
      <sz val="10"/>
      <color theme="1"/>
      <name val="Calibri"/>
      <family val="2"/>
      <scheme val="minor"/>
    </font>
    <font>
      <sz val="12"/>
      <name val="Calibri"/>
      <family val="2"/>
      <scheme val="minor"/>
    </font>
    <font>
      <b/>
      <sz val="16"/>
      <name val="Copperplate Gothic Light"/>
      <family val="2"/>
    </font>
    <font>
      <b/>
      <sz val="9"/>
      <color indexed="81"/>
      <name val="Copperplate Gothic Light"/>
      <family val="2"/>
    </font>
    <font>
      <sz val="8"/>
      <color indexed="81"/>
      <name val="Copperplate Gothic Light"/>
      <family val="2"/>
    </font>
    <font>
      <sz val="12"/>
      <color indexed="9"/>
      <name val="Times New Roman"/>
      <family val="1"/>
    </font>
    <font>
      <b/>
      <sz val="12"/>
      <color indexed="9"/>
      <name val="Times New Roman"/>
      <family val="1"/>
    </font>
    <font>
      <sz val="10"/>
      <name val="Copperplate Gothic Light"/>
      <family val="2"/>
    </font>
    <font>
      <sz val="10"/>
      <name val="Helv"/>
      <charset val="204"/>
    </font>
    <font>
      <b/>
      <sz val="10"/>
      <name val="Copperplate Gothic Bold"/>
      <family val="2"/>
    </font>
    <font>
      <sz val="10"/>
      <name val="Arial"/>
      <family val="2"/>
    </font>
    <font>
      <sz val="10"/>
      <color indexed="12"/>
      <name val="Arial"/>
      <family val="2"/>
    </font>
    <font>
      <b/>
      <sz val="12"/>
      <name val="Copperplate Gothic Bold"/>
      <family val="2"/>
    </font>
    <font>
      <sz val="11"/>
      <color theme="1"/>
      <name val="Copperplate Gothic Bold"/>
      <family val="2"/>
    </font>
    <font>
      <b/>
      <u/>
      <sz val="11"/>
      <color theme="1"/>
      <name val="Copperplate Gothic Bold"/>
      <family val="2"/>
    </font>
    <font>
      <sz val="12"/>
      <color theme="1"/>
      <name val="Calibri"/>
      <family val="2"/>
      <scheme val="minor"/>
    </font>
    <font>
      <u/>
      <sz val="11"/>
      <color theme="10"/>
      <name val="Calibri"/>
      <family val="2"/>
      <scheme val="minor"/>
    </font>
    <font>
      <sz val="8"/>
      <color theme="1"/>
      <name val="Calibri"/>
      <family val="2"/>
      <scheme val="minor"/>
    </font>
    <font>
      <sz val="9"/>
      <color theme="1"/>
      <name val="Calibri"/>
      <family val="2"/>
      <scheme val="minor"/>
    </font>
    <font>
      <sz val="9"/>
      <name val="Calibri"/>
      <family val="2"/>
      <scheme val="minor"/>
    </font>
    <font>
      <sz val="9"/>
      <color indexed="81"/>
      <name val="Tahoma"/>
      <family val="2"/>
    </font>
    <font>
      <b/>
      <sz val="9"/>
      <name val="Copperplate Gothic Bold"/>
      <family val="2"/>
    </font>
    <font>
      <b/>
      <sz val="8"/>
      <name val="Copperplate Gothic Bold"/>
      <family val="2"/>
    </font>
    <font>
      <sz val="20"/>
      <color theme="0"/>
      <name val="Copperplate Gothic Bold"/>
      <family val="2"/>
    </font>
    <font>
      <sz val="11"/>
      <name val="Copperplate Gothic Bold"/>
      <family val="2"/>
    </font>
    <font>
      <sz val="14"/>
      <color indexed="81"/>
      <name val="Copperplate Gothic Bold"/>
      <family val="2"/>
    </font>
    <font>
      <sz val="16"/>
      <color indexed="81"/>
      <name val="Copperplate Gothic Bold"/>
      <family val="2"/>
    </font>
  </fonts>
  <fills count="13">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18"/>
        <bgColor indexed="64"/>
      </patternFill>
    </fill>
    <fill>
      <patternFill patternType="solid">
        <fgColor rgb="FF66FFFF"/>
        <bgColor indexed="64"/>
      </patternFill>
    </fill>
    <fill>
      <patternFill patternType="solid">
        <fgColor theme="5" tint="0.39997558519241921"/>
        <bgColor indexed="64"/>
      </patternFill>
    </fill>
    <fill>
      <patternFill patternType="solid">
        <fgColor rgb="FF7030A0"/>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5">
    <xf numFmtId="0" fontId="0" fillId="0" borderId="0"/>
    <xf numFmtId="164" fontId="1" fillId="0" borderId="0" applyFont="0" applyFill="0" applyBorder="0" applyAlignment="0" applyProtection="0"/>
    <xf numFmtId="0" fontId="26" fillId="0" borderId="0"/>
    <xf numFmtId="168" fontId="28" fillId="0" borderId="0" applyFont="0" applyFill="0" applyBorder="0" applyAlignment="0" applyProtection="0"/>
    <xf numFmtId="0" fontId="34" fillId="0" borderId="0" applyNumberFormat="0" applyFill="0" applyBorder="0" applyAlignment="0" applyProtection="0"/>
  </cellStyleXfs>
  <cellXfs count="167">
    <xf numFmtId="0" fontId="0" fillId="0" borderId="0" xfId="0"/>
    <xf numFmtId="0" fontId="3" fillId="0" borderId="4" xfId="0" applyFont="1" applyBorder="1" applyProtection="1">
      <protection locked="0" hidden="1"/>
    </xf>
    <xf numFmtId="0" fontId="3" fillId="0" borderId="5" xfId="0" applyFont="1" applyBorder="1" applyProtection="1">
      <protection locked="0" hidden="1"/>
    </xf>
    <xf numFmtId="0" fontId="3" fillId="0" borderId="0" xfId="0" applyFont="1" applyBorder="1" applyProtection="1">
      <protection locked="0" hidden="1"/>
    </xf>
    <xf numFmtId="0" fontId="3" fillId="0" borderId="4" xfId="0" applyFont="1" applyBorder="1" applyProtection="1">
      <protection hidden="1"/>
    </xf>
    <xf numFmtId="0" fontId="4" fillId="0" borderId="0" xfId="0" applyFont="1" applyBorder="1" applyProtection="1">
      <protection hidden="1"/>
    </xf>
    <xf numFmtId="0" fontId="3" fillId="0" borderId="5" xfId="0" applyFont="1" applyBorder="1" applyProtection="1">
      <protection hidden="1"/>
    </xf>
    <xf numFmtId="0" fontId="5" fillId="0" borderId="0" xfId="0" applyFont="1" applyBorder="1" applyProtection="1">
      <protection locked="0"/>
    </xf>
    <xf numFmtId="0" fontId="3" fillId="0" borderId="0" xfId="0" applyFont="1" applyBorder="1" applyProtection="1">
      <protection hidden="1"/>
    </xf>
    <xf numFmtId="0" fontId="3" fillId="0" borderId="0" xfId="0" applyFont="1" applyBorder="1" applyProtection="1">
      <protection locked="0"/>
    </xf>
    <xf numFmtId="0" fontId="3" fillId="0" borderId="7" xfId="0" applyFont="1" applyBorder="1" applyProtection="1">
      <protection hidden="1"/>
    </xf>
    <xf numFmtId="0" fontId="3" fillId="0" borderId="8" xfId="0" applyFont="1" applyBorder="1" applyProtection="1">
      <protection hidden="1"/>
    </xf>
    <xf numFmtId="0" fontId="3" fillId="0" borderId="8" xfId="0" applyFont="1" applyBorder="1" applyProtection="1">
      <protection locked="0"/>
    </xf>
    <xf numFmtId="0" fontId="3" fillId="0" borderId="9" xfId="0" applyFont="1" applyBorder="1" applyProtection="1">
      <protection hidden="1"/>
    </xf>
    <xf numFmtId="0" fontId="6" fillId="0" borderId="0" xfId="0" applyFont="1" applyBorder="1" applyProtection="1">
      <protection hidden="1"/>
    </xf>
    <xf numFmtId="0" fontId="7" fillId="0" borderId="0" xfId="0" applyFont="1" applyBorder="1" applyProtection="1">
      <protection hidden="1"/>
    </xf>
    <xf numFmtId="0" fontId="6" fillId="0" borderId="0" xfId="0" quotePrefix="1" applyFont="1" applyBorder="1" applyProtection="1">
      <protection hidden="1"/>
    </xf>
    <xf numFmtId="0" fontId="9" fillId="4" borderId="0" xfId="0" applyFont="1" applyFill="1" applyBorder="1" applyProtection="1">
      <protection hidden="1"/>
    </xf>
    <xf numFmtId="0" fontId="3" fillId="5" borderId="0" xfId="0" applyFont="1" applyFill="1" applyProtection="1">
      <protection hidden="1"/>
    </xf>
    <xf numFmtId="0" fontId="5" fillId="0" borderId="5" xfId="0" applyFont="1" applyBorder="1" applyProtection="1">
      <protection locked="0" hidden="1"/>
    </xf>
    <xf numFmtId="0" fontId="5" fillId="0" borderId="4" xfId="0" applyFont="1" applyBorder="1"/>
    <xf numFmtId="0" fontId="5" fillId="0" borderId="0" xfId="0" applyFont="1" applyBorder="1"/>
    <xf numFmtId="0" fontId="5" fillId="0" borderId="5" xfId="0" applyFont="1" applyBorder="1"/>
    <xf numFmtId="0" fontId="0" fillId="0" borderId="5" xfId="0" applyFont="1" applyBorder="1"/>
    <xf numFmtId="0" fontId="0" fillId="0" borderId="7" xfId="0" applyFont="1" applyBorder="1"/>
    <xf numFmtId="0" fontId="0" fillId="0" borderId="8" xfId="0" applyFont="1" applyBorder="1"/>
    <xf numFmtId="0" fontId="5" fillId="0" borderId="9" xfId="0" applyFont="1" applyBorder="1"/>
    <xf numFmtId="0" fontId="4" fillId="8" borderId="6" xfId="0" applyFont="1" applyFill="1" applyBorder="1" applyAlignment="1" applyProtection="1">
      <alignment horizontal="center"/>
      <protection locked="0"/>
    </xf>
    <xf numFmtId="0" fontId="3" fillId="5" borderId="0" xfId="0" applyFont="1" applyFill="1" applyProtection="1"/>
    <xf numFmtId="0" fontId="3" fillId="5" borderId="0" xfId="0" applyFont="1" applyFill="1"/>
    <xf numFmtId="0" fontId="5" fillId="5" borderId="0" xfId="0" applyFont="1" applyFill="1"/>
    <xf numFmtId="0" fontId="0" fillId="5" borderId="0" xfId="0" applyFont="1" applyFill="1"/>
    <xf numFmtId="0" fontId="6" fillId="0" borderId="0" xfId="0" applyFont="1" applyBorder="1"/>
    <xf numFmtId="0" fontId="7" fillId="8" borderId="6" xfId="0" applyFont="1" applyFill="1" applyBorder="1" applyAlignment="1" applyProtection="1">
      <alignment horizontal="center"/>
      <protection locked="0"/>
    </xf>
    <xf numFmtId="0" fontId="6" fillId="0" borderId="0" xfId="0" applyFont="1" applyBorder="1" applyAlignment="1">
      <alignment vertical="center"/>
    </xf>
    <xf numFmtId="0" fontId="14" fillId="0" borderId="0" xfId="0" applyFont="1" applyBorder="1"/>
    <xf numFmtId="0" fontId="6" fillId="0" borderId="0" xfId="0" quotePrefix="1" applyFont="1" applyBorder="1" applyAlignment="1">
      <alignment horizontal="left" vertical="center" wrapText="1"/>
    </xf>
    <xf numFmtId="0" fontId="6" fillId="0" borderId="0" xfId="0" quotePrefix="1" applyFont="1" applyBorder="1" applyAlignment="1">
      <alignment vertical="center"/>
    </xf>
    <xf numFmtId="0" fontId="7" fillId="6" borderId="0" xfId="0" applyFont="1" applyFill="1" applyBorder="1" applyAlignment="1" applyProtection="1">
      <alignment horizontal="center"/>
      <protection locked="0"/>
    </xf>
    <xf numFmtId="0" fontId="15" fillId="0" borderId="8" xfId="0" applyFont="1" applyBorder="1"/>
    <xf numFmtId="0" fontId="7" fillId="4" borderId="0" xfId="0" applyFont="1" applyFill="1" applyBorder="1"/>
    <xf numFmtId="0" fontId="7" fillId="4" borderId="0" xfId="0" applyFont="1" applyFill="1" applyBorder="1" applyAlignment="1">
      <alignment vertical="center" wrapText="1"/>
    </xf>
    <xf numFmtId="0" fontId="6" fillId="0" borderId="0" xfId="0" quotePrefix="1" applyFont="1" applyBorder="1" applyAlignment="1">
      <alignment horizontal="left"/>
    </xf>
    <xf numFmtId="0" fontId="13" fillId="4" borderId="0" xfId="0" applyFont="1" applyFill="1" applyBorder="1"/>
    <xf numFmtId="0" fontId="7" fillId="7" borderId="0" xfId="0" applyFont="1" applyFill="1" applyBorder="1" applyAlignment="1">
      <alignment horizontal="left" vertical="center" wrapText="1"/>
    </xf>
    <xf numFmtId="0" fontId="15" fillId="0" borderId="0" xfId="0" applyFont="1" applyBorder="1"/>
    <xf numFmtId="0" fontId="6" fillId="0" borderId="0" xfId="0" applyFont="1" applyBorder="1" applyAlignment="1" applyProtection="1">
      <alignment horizontal="left"/>
      <protection locked="0" hidden="1"/>
    </xf>
    <xf numFmtId="0" fontId="0" fillId="8" borderId="6" xfId="0" applyFont="1" applyFill="1" applyBorder="1" applyAlignment="1">
      <alignment horizontal="center" vertical="center"/>
    </xf>
    <xf numFmtId="0" fontId="0" fillId="8" borderId="6" xfId="0" applyFont="1" applyFill="1" applyBorder="1" applyAlignment="1">
      <alignment horizontal="left" vertical="center"/>
    </xf>
    <xf numFmtId="165" fontId="0" fillId="8" borderId="6" xfId="0" applyNumberFormat="1" applyFont="1" applyFill="1" applyBorder="1" applyAlignment="1">
      <alignment horizontal="center" vertical="center"/>
    </xf>
    <xf numFmtId="0" fontId="3" fillId="8" borderId="0" xfId="0" applyFont="1" applyFill="1"/>
    <xf numFmtId="0" fontId="13" fillId="4" borderId="0" xfId="0" applyFont="1" applyFill="1" applyBorder="1" applyAlignment="1">
      <alignment vertical="center"/>
    </xf>
    <xf numFmtId="0" fontId="7" fillId="8" borderId="0" xfId="0" applyFont="1" applyFill="1" applyBorder="1" applyAlignment="1" applyProtection="1">
      <alignment horizontal="center"/>
      <protection locked="0"/>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3"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0" fillId="0" borderId="0" xfId="0" applyFont="1" applyBorder="1"/>
    <xf numFmtId="0" fontId="15" fillId="0" borderId="5" xfId="0" applyFont="1" applyBorder="1"/>
    <xf numFmtId="0" fontId="15" fillId="0" borderId="9" xfId="0" applyFont="1" applyBorder="1"/>
    <xf numFmtId="0" fontId="7" fillId="0" borderId="0" xfId="0" applyFont="1" applyBorder="1" applyAlignment="1" applyProtection="1">
      <alignment horizontal="center" wrapText="1"/>
      <protection locked="0" hidden="1"/>
    </xf>
    <xf numFmtId="0" fontId="7" fillId="0" borderId="5" xfId="0" applyFont="1" applyBorder="1" applyAlignment="1" applyProtection="1">
      <alignment horizontal="center" wrapText="1"/>
      <protection locked="0" hidden="1"/>
    </xf>
    <xf numFmtId="0" fontId="5" fillId="0" borderId="15" xfId="0" applyFont="1" applyBorder="1"/>
    <xf numFmtId="0" fontId="20" fillId="0" borderId="0" xfId="0" applyFont="1" applyBorder="1" applyAlignment="1" applyProtection="1">
      <alignment horizontal="center" wrapText="1"/>
      <protection locked="0" hidden="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6" xfId="0" applyFont="1" applyBorder="1" applyAlignment="1">
      <alignment vertical="center"/>
    </xf>
    <xf numFmtId="0" fontId="2" fillId="0" borderId="6" xfId="0" applyFont="1" applyBorder="1" applyAlignment="1">
      <alignment vertical="center"/>
    </xf>
    <xf numFmtId="167" fontId="2" fillId="6" borderId="6" xfId="1" applyNumberFormat="1" applyFont="1" applyFill="1" applyBorder="1"/>
    <xf numFmtId="0" fontId="0" fillId="0" borderId="8" xfId="0" applyFont="1" applyBorder="1" applyAlignment="1">
      <alignment horizontal="center" vertical="center"/>
    </xf>
    <xf numFmtId="166" fontId="0" fillId="3" borderId="6" xfId="1" applyNumberFormat="1" applyFont="1" applyFill="1" applyBorder="1" applyAlignment="1">
      <alignment horizontal="right" vertical="center"/>
    </xf>
    <xf numFmtId="0" fontId="3" fillId="0" borderId="0" xfId="0" applyFont="1" applyFill="1" applyProtection="1">
      <protection hidden="1"/>
    </xf>
    <xf numFmtId="0" fontId="3" fillId="0" borderId="0" xfId="0" applyFont="1" applyFill="1"/>
    <xf numFmtId="0" fontId="5" fillId="0" borderId="0" xfId="0" applyFont="1" applyFill="1"/>
    <xf numFmtId="0" fontId="15" fillId="0" borderId="4" xfId="0" applyFont="1" applyBorder="1" applyAlignment="1">
      <alignment horizontal="center" vertical="center"/>
    </xf>
    <xf numFmtId="0" fontId="25" fillId="5" borderId="0" xfId="0" applyFont="1" applyFill="1" applyAlignment="1">
      <alignment horizontal="center" vertical="center"/>
    </xf>
    <xf numFmtId="0" fontId="6" fillId="0" borderId="4" xfId="0" applyFont="1" applyBorder="1" applyAlignment="1" applyProtection="1">
      <alignment horizontal="center" vertical="center"/>
      <protection locked="0" hidden="1"/>
    </xf>
    <xf numFmtId="0" fontId="6" fillId="0" borderId="4" xfId="0" applyFont="1" applyBorder="1" applyAlignment="1">
      <alignment horizontal="center" vertical="center"/>
    </xf>
    <xf numFmtId="0" fontId="15" fillId="0" borderId="7" xfId="0" applyFont="1" applyBorder="1" applyAlignment="1">
      <alignment horizontal="center" vertical="center"/>
    </xf>
    <xf numFmtId="0" fontId="25" fillId="0" borderId="0" xfId="0" applyFont="1" applyFill="1" applyAlignment="1">
      <alignment horizontal="center" vertical="center"/>
    </xf>
    <xf numFmtId="3" fontId="27" fillId="10" borderId="19" xfId="2" applyNumberFormat="1" applyFont="1" applyFill="1" applyBorder="1" applyAlignment="1">
      <alignment horizontal="center" vertical="center" wrapText="1"/>
    </xf>
    <xf numFmtId="3" fontId="0" fillId="8" borderId="6" xfId="0" applyNumberFormat="1" applyFont="1" applyFill="1" applyBorder="1" applyAlignment="1">
      <alignment horizontal="center" vertical="center"/>
    </xf>
    <xf numFmtId="14" fontId="7" fillId="8" borderId="6" xfId="0" applyNumberFormat="1" applyFont="1" applyFill="1" applyBorder="1" applyAlignment="1" applyProtection="1">
      <alignment horizontal="center"/>
      <protection locked="0"/>
    </xf>
    <xf numFmtId="169" fontId="29" fillId="0" borderId="0" xfId="3" applyNumberFormat="1" applyFont="1" applyFill="1" applyBorder="1"/>
    <xf numFmtId="0" fontId="13" fillId="4" borderId="20" xfId="0" applyFont="1" applyFill="1" applyBorder="1" applyAlignment="1">
      <alignment horizontal="center" vertical="center"/>
    </xf>
    <xf numFmtId="0" fontId="7" fillId="7" borderId="0" xfId="0" applyFont="1" applyFill="1" applyBorder="1" applyAlignment="1">
      <alignment horizontal="center" vertical="center" wrapText="1"/>
    </xf>
    <xf numFmtId="0" fontId="31" fillId="0" borderId="0" xfId="0" applyFont="1"/>
    <xf numFmtId="0" fontId="32" fillId="0" borderId="0" xfId="0" applyFont="1"/>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16" xfId="0" applyFont="1" applyBorder="1" applyAlignment="1" applyProtection="1">
      <alignment horizontal="center" wrapText="1"/>
      <protection locked="0" hidden="1"/>
    </xf>
    <xf numFmtId="0" fontId="7" fillId="0" borderId="17" xfId="0" applyFont="1" applyBorder="1" applyAlignment="1" applyProtection="1">
      <alignment horizontal="center" wrapText="1"/>
      <protection locked="0" hidden="1"/>
    </xf>
    <xf numFmtId="0" fontId="0" fillId="5" borderId="0" xfId="0" applyFill="1"/>
    <xf numFmtId="0" fontId="2" fillId="0" borderId="0" xfId="0" applyFont="1"/>
    <xf numFmtId="0" fontId="2" fillId="5" borderId="0" xfId="0" applyFont="1" applyFill="1"/>
    <xf numFmtId="0" fontId="33" fillId="0" borderId="0" xfId="0" applyFont="1"/>
    <xf numFmtId="0" fontId="20" fillId="8" borderId="19" xfId="0" applyFont="1" applyFill="1" applyBorder="1" applyAlignment="1" applyProtection="1">
      <alignment horizontal="center" wrapText="1"/>
      <protection locked="0" hidden="1"/>
    </xf>
    <xf numFmtId="0" fontId="19" fillId="0" borderId="5" xfId="0" applyFont="1" applyBorder="1" applyAlignment="1">
      <alignment vertical="center" wrapText="1"/>
    </xf>
    <xf numFmtId="1" fontId="23" fillId="9" borderId="0" xfId="0" applyNumberFormat="1" applyFont="1" applyFill="1" applyBorder="1"/>
    <xf numFmtId="1" fontId="24" fillId="9" borderId="0" xfId="0" applyNumberFormat="1" applyFont="1" applyFill="1" applyBorder="1"/>
    <xf numFmtId="0" fontId="3" fillId="5" borderId="0" xfId="0" applyFont="1" applyFill="1" applyAlignment="1">
      <alignment horizontal="center"/>
    </xf>
    <xf numFmtId="0" fontId="34" fillId="8" borderId="6" xfId="4" applyFill="1" applyBorder="1" applyAlignment="1" applyProtection="1">
      <alignment horizontal="center"/>
      <protection locked="0"/>
    </xf>
    <xf numFmtId="0" fontId="36" fillId="0" borderId="6" xfId="0" applyFont="1" applyBorder="1" applyAlignment="1">
      <alignment horizontal="left"/>
    </xf>
    <xf numFmtId="0" fontId="36" fillId="0" borderId="6" xfId="0" applyFont="1" applyBorder="1"/>
    <xf numFmtId="14" fontId="35" fillId="0" borderId="6" xfId="0" applyNumberFormat="1" applyFont="1" applyBorder="1" applyAlignment="1">
      <alignment horizontal="center"/>
    </xf>
    <xf numFmtId="14" fontId="35" fillId="0" borderId="21" xfId="0" applyNumberFormat="1" applyFont="1" applyBorder="1" applyAlignment="1">
      <alignment horizontal="center"/>
    </xf>
    <xf numFmtId="14" fontId="35" fillId="0" borderId="22" xfId="0" applyNumberFormat="1" applyFont="1" applyBorder="1" applyAlignment="1">
      <alignment horizontal="center"/>
    </xf>
    <xf numFmtId="14" fontId="35" fillId="0" borderId="6" xfId="0" applyNumberFormat="1" applyFont="1" applyBorder="1" applyAlignment="1">
      <alignment horizontal="center"/>
    </xf>
    <xf numFmtId="14" fontId="35" fillId="0" borderId="21" xfId="0" applyNumberFormat="1" applyFont="1" applyBorder="1" applyAlignment="1">
      <alignment horizontal="center"/>
    </xf>
    <xf numFmtId="14" fontId="35" fillId="0" borderId="22" xfId="0" applyNumberFormat="1" applyFont="1" applyBorder="1" applyAlignment="1">
      <alignment horizontal="center"/>
    </xf>
    <xf numFmtId="0" fontId="0" fillId="5" borderId="0" xfId="0" applyFill="1" applyAlignment="1">
      <alignment horizontal="center"/>
    </xf>
    <xf numFmtId="0" fontId="36" fillId="11" borderId="6" xfId="0" applyFont="1" applyFill="1" applyBorder="1" applyAlignment="1">
      <alignment horizontal="center"/>
    </xf>
    <xf numFmtId="0" fontId="3" fillId="8" borderId="0" xfId="0" applyFont="1" applyFill="1" applyAlignment="1">
      <alignment horizontal="center"/>
    </xf>
    <xf numFmtId="0" fontId="37" fillId="11" borderId="6" xfId="0" applyFont="1" applyFill="1" applyBorder="1" applyAlignment="1">
      <alignment horizontal="center"/>
    </xf>
    <xf numFmtId="3" fontId="5" fillId="5" borderId="0" xfId="0" applyNumberFormat="1" applyFont="1" applyFill="1"/>
    <xf numFmtId="3" fontId="5" fillId="3" borderId="3"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9" xfId="0" applyFont="1" applyFill="1" applyBorder="1" applyAlignment="1">
      <alignment horizontal="center" vertical="center"/>
    </xf>
    <xf numFmtId="166" fontId="5" fillId="5" borderId="0" xfId="0" applyNumberFormat="1" applyFont="1" applyFill="1"/>
    <xf numFmtId="3" fontId="5" fillId="3" borderId="19" xfId="0" applyNumberFormat="1" applyFont="1" applyFill="1" applyBorder="1" applyAlignment="1">
      <alignment horizontal="center" vertical="center"/>
    </xf>
    <xf numFmtId="0" fontId="41" fillId="12" borderId="0" xfId="0" applyFont="1" applyFill="1" applyAlignment="1">
      <alignment horizontal="center" vertical="center"/>
    </xf>
    <xf numFmtId="0" fontId="40" fillId="10" borderId="19" xfId="2" applyFont="1" applyFill="1" applyBorder="1" applyAlignment="1">
      <alignment horizontal="center" vertical="center" wrapText="1"/>
    </xf>
    <xf numFmtId="3" fontId="27" fillId="10" borderId="2" xfId="2" applyNumberFormat="1" applyFont="1" applyFill="1" applyBorder="1" applyAlignment="1">
      <alignment horizontal="center" vertical="center" wrapText="1"/>
    </xf>
    <xf numFmtId="0" fontId="27" fillId="10" borderId="19" xfId="2" applyFont="1" applyFill="1" applyBorder="1" applyAlignment="1">
      <alignment horizontal="center" vertical="center" wrapText="1"/>
    </xf>
    <xf numFmtId="0" fontId="27" fillId="10" borderId="2" xfId="2" applyFont="1" applyFill="1" applyBorder="1" applyAlignment="1">
      <alignment horizontal="center" vertical="center" wrapText="1"/>
    </xf>
    <xf numFmtId="0" fontId="27" fillId="10" borderId="3" xfId="2" applyFont="1" applyFill="1" applyBorder="1" applyAlignment="1">
      <alignment horizontal="center" vertical="center" wrapText="1"/>
    </xf>
    <xf numFmtId="0" fontId="39" fillId="10" borderId="19" xfId="2" applyFont="1" applyFill="1" applyBorder="1" applyAlignment="1">
      <alignment horizontal="center" vertical="center" wrapText="1"/>
    </xf>
    <xf numFmtId="3" fontId="3" fillId="5" borderId="0" xfId="0" applyNumberFormat="1" applyFont="1" applyFill="1"/>
    <xf numFmtId="3" fontId="27" fillId="10" borderId="3" xfId="2" applyNumberFormat="1" applyFont="1" applyFill="1" applyBorder="1" applyAlignment="1">
      <alignment horizontal="center" vertical="center" wrapText="1"/>
    </xf>
    <xf numFmtId="10" fontId="42" fillId="3" borderId="19" xfId="0" applyNumberFormat="1" applyFont="1" applyFill="1" applyBorder="1" applyAlignment="1">
      <alignment horizontal="center" vertical="center"/>
    </xf>
    <xf numFmtId="3" fontId="42" fillId="3" borderId="3" xfId="0" applyNumberFormat="1" applyFont="1" applyFill="1" applyBorder="1" applyAlignment="1">
      <alignment horizontal="center" vertical="center"/>
    </xf>
    <xf numFmtId="167" fontId="5" fillId="3" borderId="19"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67" fontId="5" fillId="3" borderId="19" xfId="0" applyNumberFormat="1" applyFont="1" applyFill="1" applyBorder="1"/>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15" xfId="0" applyFont="1" applyBorder="1" applyAlignment="1" applyProtection="1">
      <alignment horizontal="center" wrapText="1"/>
      <protection locked="0" hidden="1"/>
    </xf>
    <xf numFmtId="0" fontId="7" fillId="0" borderId="16" xfId="0" applyFont="1" applyBorder="1" applyAlignment="1" applyProtection="1">
      <alignment horizontal="center" wrapText="1"/>
      <protection locked="0" hidden="1"/>
    </xf>
    <xf numFmtId="0" fontId="7" fillId="0" borderId="17" xfId="0" applyFont="1" applyBorder="1" applyAlignment="1" applyProtection="1">
      <alignment horizontal="center" wrapText="1"/>
      <protection locked="0" hidden="1"/>
    </xf>
    <xf numFmtId="0" fontId="3" fillId="5" borderId="0" xfId="0" applyFont="1" applyFill="1" applyAlignment="1">
      <alignment horizontal="center"/>
    </xf>
    <xf numFmtId="0" fontId="12" fillId="7" borderId="2"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6" fillId="0" borderId="0" xfId="0" applyFont="1" applyBorder="1" applyAlignment="1" applyProtection="1">
      <alignment horizontal="left"/>
      <protection locked="0" hidden="1"/>
    </xf>
    <xf numFmtId="0" fontId="7" fillId="8" borderId="10" xfId="0" applyFont="1" applyFill="1" applyBorder="1" applyAlignment="1">
      <alignment horizontal="left" vertical="center"/>
    </xf>
    <xf numFmtId="0" fontId="7" fillId="8" borderId="11" xfId="0" applyFont="1" applyFill="1" applyBorder="1" applyAlignment="1">
      <alignment horizontal="left" vertical="center"/>
    </xf>
    <xf numFmtId="0" fontId="16" fillId="4" borderId="0" xfId="0" applyFont="1" applyFill="1" applyBorder="1" applyAlignment="1">
      <alignment vertical="center"/>
    </xf>
    <xf numFmtId="0" fontId="12" fillId="7" borderId="1" xfId="0" applyFont="1" applyFill="1" applyBorder="1" applyAlignment="1" applyProtection="1">
      <alignment horizontal="center" vertical="center" wrapText="1"/>
      <protection locked="0"/>
    </xf>
    <xf numFmtId="0" fontId="6" fillId="0" borderId="4" xfId="0" applyFont="1" applyBorder="1" applyAlignment="1">
      <alignment horizontal="center" vertical="center"/>
    </xf>
    <xf numFmtId="0" fontId="11" fillId="7" borderId="1"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30" fillId="3" borderId="1"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cellXfs>
  <cellStyles count="5">
    <cellStyle name="Comma" xfId="1" builtinId="3"/>
    <cellStyle name="Comma 2" xfId="3"/>
    <cellStyle name="Hyperlink" xfId="4" builtinId="8"/>
    <cellStyle name="Normal" xfId="0" builtinId="0"/>
    <cellStyle name="Normal_data checking OBJECT FRONTIER" xfId="2"/>
  </cellStyles>
  <dxfs count="15">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mruColors>
      <color rgb="FFCCFFCC"/>
      <color rgb="FFFFCCFF"/>
      <color rgb="FF66FFFF"/>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1</xdr:row>
      <xdr:rowOff>7620</xdr:rowOff>
    </xdr:from>
    <xdr:to>
      <xdr:col>3</xdr:col>
      <xdr:colOff>833778</xdr:colOff>
      <xdr:row>1</xdr:row>
      <xdr:rowOff>611176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41960" y="190500"/>
          <a:ext cx="1725318" cy="603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D5" sqref="D5"/>
    </sheetView>
  </sheetViews>
  <sheetFormatPr baseColWidth="10" defaultColWidth="9.1640625" defaultRowHeight="14" x14ac:dyDescent="0.2"/>
  <cols>
    <col min="1" max="2" width="3.1640625" style="29" customWidth="1"/>
    <col min="3" max="3" width="13.33203125" style="29" customWidth="1"/>
    <col min="4" max="4" width="67.1640625" style="29" customWidth="1"/>
    <col min="5" max="5" width="65.1640625" style="29" customWidth="1"/>
    <col min="6" max="6" width="12.5" style="29" customWidth="1"/>
    <col min="7" max="16384" width="9.1640625" style="29"/>
  </cols>
  <sheetData>
    <row r="1" spans="1:6" ht="15" thickBot="1" x14ac:dyDescent="0.25"/>
    <row r="2" spans="1:6" ht="49.25" customHeight="1" thickBot="1" x14ac:dyDescent="0.25">
      <c r="A2" s="143"/>
      <c r="B2" s="143"/>
      <c r="C2" s="143"/>
      <c r="D2" s="144" t="s">
        <v>28</v>
      </c>
      <c r="E2" s="144"/>
      <c r="F2" s="145"/>
    </row>
    <row r="3" spans="1:6" s="30" customFormat="1" ht="36.5" customHeight="1" thickBot="1" x14ac:dyDescent="0.25">
      <c r="C3" s="140" t="s">
        <v>87</v>
      </c>
      <c r="D3" s="141"/>
      <c r="E3" s="141"/>
      <c r="F3" s="142"/>
    </row>
    <row r="4" spans="1:6" s="30" customFormat="1" ht="22.25" customHeight="1" thickBot="1" x14ac:dyDescent="0.3">
      <c r="C4" s="63"/>
      <c r="D4" s="98" t="s">
        <v>63</v>
      </c>
      <c r="E4" s="92"/>
      <c r="F4" s="93"/>
    </row>
    <row r="5" spans="1:6" s="30" customFormat="1" ht="16.25" customHeight="1" x14ac:dyDescent="0.25">
      <c r="C5" s="20"/>
      <c r="D5" s="64"/>
      <c r="E5" s="61"/>
      <c r="F5" s="62"/>
    </row>
    <row r="6" spans="1:6" s="30" customFormat="1" ht="15" x14ac:dyDescent="0.2">
      <c r="C6" s="137" t="s">
        <v>190</v>
      </c>
      <c r="D6" s="138"/>
      <c r="E6" s="138"/>
      <c r="F6" s="139"/>
    </row>
    <row r="7" spans="1:6" s="30" customFormat="1" ht="15" x14ac:dyDescent="0.2">
      <c r="C7" s="137"/>
      <c r="D7" s="138"/>
      <c r="E7" s="138"/>
      <c r="F7" s="139"/>
    </row>
    <row r="8" spans="1:6" s="30" customFormat="1" ht="15" x14ac:dyDescent="0.2">
      <c r="C8" s="137"/>
      <c r="D8" s="138"/>
      <c r="E8" s="138"/>
      <c r="F8" s="139"/>
    </row>
    <row r="9" spans="1:6" s="30" customFormat="1" ht="16" thickBot="1" x14ac:dyDescent="0.25">
      <c r="C9" s="137"/>
      <c r="D9" s="138"/>
      <c r="E9" s="138"/>
      <c r="F9" s="139"/>
    </row>
    <row r="10" spans="1:6" s="30" customFormat="1" ht="22" thickBot="1" x14ac:dyDescent="0.3">
      <c r="C10" s="89"/>
      <c r="D10" s="98" t="s">
        <v>88</v>
      </c>
      <c r="E10" s="90"/>
      <c r="F10" s="91"/>
    </row>
    <row r="11" spans="1:6" s="30" customFormat="1" ht="16" x14ac:dyDescent="0.2">
      <c r="C11" s="89"/>
      <c r="D11" s="21"/>
      <c r="E11" s="90"/>
      <c r="F11" s="91"/>
    </row>
    <row r="12" spans="1:6" s="30" customFormat="1" ht="15.75" customHeight="1" x14ac:dyDescent="0.2">
      <c r="C12" s="137" t="s">
        <v>89</v>
      </c>
      <c r="D12" s="138"/>
      <c r="E12" s="138"/>
      <c r="F12" s="99"/>
    </row>
    <row r="13" spans="1:6" s="30" customFormat="1" ht="16" thickBot="1" x14ac:dyDescent="0.25">
      <c r="C13" s="20"/>
      <c r="D13" s="21"/>
      <c r="E13" s="21"/>
      <c r="F13" s="22"/>
    </row>
    <row r="14" spans="1:6" s="30" customFormat="1" ht="22" thickBot="1" x14ac:dyDescent="0.3">
      <c r="C14" s="20"/>
      <c r="D14" s="98" t="s">
        <v>64</v>
      </c>
      <c r="E14" s="21"/>
      <c r="F14" s="22"/>
    </row>
    <row r="15" spans="1:6" s="30" customFormat="1" ht="21" x14ac:dyDescent="0.25">
      <c r="C15" s="20"/>
      <c r="D15" s="64"/>
      <c r="E15" s="21"/>
      <c r="F15" s="22"/>
    </row>
    <row r="16" spans="1:6" s="30" customFormat="1" ht="14.5" customHeight="1" x14ac:dyDescent="0.2">
      <c r="C16" s="137" t="s">
        <v>62</v>
      </c>
      <c r="D16" s="138"/>
      <c r="E16" s="138"/>
      <c r="F16" s="139"/>
    </row>
    <row r="17" spans="3:9" s="30" customFormat="1" ht="59" customHeight="1" x14ac:dyDescent="0.2">
      <c r="C17" s="137" t="s">
        <v>65</v>
      </c>
      <c r="D17" s="138"/>
      <c r="E17" s="138"/>
      <c r="F17" s="139"/>
    </row>
    <row r="18" spans="3:9" s="30" customFormat="1" ht="14.5" customHeight="1" x14ac:dyDescent="0.2">
      <c r="C18" s="137" t="s">
        <v>66</v>
      </c>
      <c r="D18" s="138"/>
      <c r="E18" s="138"/>
      <c r="F18" s="139"/>
    </row>
    <row r="19" spans="3:9" s="30" customFormat="1" ht="14.5" customHeight="1" x14ac:dyDescent="0.2">
      <c r="C19" s="137"/>
      <c r="D19" s="138"/>
      <c r="E19" s="138"/>
      <c r="F19" s="139"/>
    </row>
    <row r="20" spans="3:9" s="30" customFormat="1" ht="16" thickBot="1" x14ac:dyDescent="0.25">
      <c r="C20" s="20"/>
      <c r="D20" s="21"/>
      <c r="E20" s="21"/>
      <c r="F20" s="22"/>
    </row>
    <row r="21" spans="3:9" s="30" customFormat="1" ht="23.5" customHeight="1" thickBot="1" x14ac:dyDescent="0.3">
      <c r="C21" s="20"/>
      <c r="D21" s="98" t="s">
        <v>67</v>
      </c>
      <c r="E21" s="21"/>
      <c r="F21" s="22"/>
    </row>
    <row r="22" spans="3:9" s="30" customFormat="1" ht="18" customHeight="1" x14ac:dyDescent="0.2">
      <c r="C22" s="20"/>
      <c r="D22" s="21"/>
      <c r="E22" s="21"/>
      <c r="F22" s="22"/>
    </row>
    <row r="23" spans="3:9" s="30" customFormat="1" ht="16.25" customHeight="1" x14ac:dyDescent="0.2">
      <c r="C23" s="137" t="s">
        <v>68</v>
      </c>
      <c r="D23" s="138"/>
      <c r="E23" s="138"/>
      <c r="F23" s="139"/>
    </row>
    <row r="24" spans="3:9" s="30" customFormat="1" ht="16.25" customHeight="1" x14ac:dyDescent="0.2">
      <c r="C24" s="89"/>
      <c r="D24" s="90"/>
      <c r="E24" s="90"/>
      <c r="F24" s="91"/>
    </row>
    <row r="25" spans="3:9" s="30" customFormat="1" ht="15.75" customHeight="1" x14ac:dyDescent="0.2">
      <c r="C25" s="137" t="s">
        <v>80</v>
      </c>
      <c r="D25" s="138"/>
      <c r="E25" s="138"/>
      <c r="F25" s="139"/>
    </row>
    <row r="26" spans="3:9" s="30" customFormat="1" ht="16" x14ac:dyDescent="0.2">
      <c r="C26" s="89"/>
      <c r="D26" s="90"/>
      <c r="E26" s="90"/>
      <c r="F26" s="91"/>
    </row>
    <row r="27" spans="3:9" s="30" customFormat="1" ht="15.75" customHeight="1" x14ac:dyDescent="0.2">
      <c r="C27" s="137" t="s">
        <v>69</v>
      </c>
      <c r="D27" s="138"/>
      <c r="E27" s="138"/>
      <c r="F27" s="139"/>
    </row>
    <row r="28" spans="3:9" s="30" customFormat="1" ht="15" x14ac:dyDescent="0.2">
      <c r="C28" s="20"/>
      <c r="D28" s="21"/>
      <c r="E28" s="21"/>
      <c r="F28" s="22"/>
    </row>
    <row r="29" spans="3:9" s="30" customFormat="1" ht="15" x14ac:dyDescent="0.2">
      <c r="C29" s="20"/>
      <c r="D29" s="21"/>
      <c r="E29" s="21"/>
      <c r="F29" s="22"/>
    </row>
    <row r="30" spans="3:9" s="30" customFormat="1" ht="18.75" customHeight="1" x14ac:dyDescent="0.2">
      <c r="C30" s="20"/>
      <c r="D30" s="21"/>
      <c r="E30" s="21"/>
      <c r="F30" s="22"/>
    </row>
    <row r="31" spans="3:9" s="30" customFormat="1" ht="16" thickBot="1" x14ac:dyDescent="0.25">
      <c r="C31" s="20"/>
      <c r="D31" s="21"/>
      <c r="E31" s="21"/>
      <c r="F31" s="22"/>
      <c r="G31" s="31"/>
      <c r="H31" s="31"/>
      <c r="I31" s="31"/>
    </row>
    <row r="32" spans="3:9" s="30" customFormat="1" ht="22" thickBot="1" x14ac:dyDescent="0.3">
      <c r="C32" s="20"/>
      <c r="D32" s="98" t="s">
        <v>70</v>
      </c>
      <c r="E32" s="21"/>
      <c r="F32" s="22"/>
    </row>
    <row r="33" spans="3:6" s="30" customFormat="1" ht="14.25" customHeight="1" x14ac:dyDescent="0.2">
      <c r="C33" s="20"/>
      <c r="D33" s="21"/>
      <c r="E33" s="21"/>
      <c r="F33" s="22"/>
    </row>
    <row r="34" spans="3:6" s="30" customFormat="1" ht="15.75" customHeight="1" x14ac:dyDescent="0.2">
      <c r="C34" s="137" t="s">
        <v>71</v>
      </c>
      <c r="D34" s="138"/>
      <c r="E34" s="138"/>
      <c r="F34" s="139"/>
    </row>
    <row r="35" spans="3:6" s="30" customFormat="1" ht="16" x14ac:dyDescent="0.2">
      <c r="C35" s="137"/>
      <c r="D35" s="138"/>
      <c r="E35" s="138"/>
      <c r="F35" s="139"/>
    </row>
    <row r="36" spans="3:6" s="30" customFormat="1" ht="15.75" customHeight="1" x14ac:dyDescent="0.2">
      <c r="C36" s="137" t="s">
        <v>72</v>
      </c>
      <c r="D36" s="138"/>
      <c r="E36" s="138"/>
      <c r="F36" s="139"/>
    </row>
    <row r="37" spans="3:6" s="30" customFormat="1" ht="16" x14ac:dyDescent="0.2">
      <c r="C37" s="137"/>
      <c r="D37" s="138"/>
      <c r="E37" s="138"/>
      <c r="F37" s="139"/>
    </row>
    <row r="38" spans="3:6" s="30" customFormat="1" ht="15.75" customHeight="1" x14ac:dyDescent="0.2">
      <c r="C38" s="137" t="s">
        <v>73</v>
      </c>
      <c r="D38" s="138"/>
      <c r="E38" s="138"/>
      <c r="F38" s="139"/>
    </row>
    <row r="39" spans="3:6" s="30" customFormat="1" ht="15" x14ac:dyDescent="0.2">
      <c r="C39" s="20"/>
      <c r="D39" s="21"/>
      <c r="E39" s="21"/>
      <c r="F39" s="22"/>
    </row>
    <row r="40" spans="3:6" s="30" customFormat="1" ht="15.75" customHeight="1" x14ac:dyDescent="0.2">
      <c r="C40" s="137" t="s">
        <v>81</v>
      </c>
      <c r="D40" s="138"/>
      <c r="E40" s="138"/>
      <c r="F40" s="139"/>
    </row>
    <row r="41" spans="3:6" s="30" customFormat="1" ht="15" x14ac:dyDescent="0.2">
      <c r="C41" s="20"/>
      <c r="D41" s="21"/>
      <c r="E41" s="21"/>
      <c r="F41" s="22"/>
    </row>
    <row r="42" spans="3:6" s="30" customFormat="1" ht="17" thickBot="1" x14ac:dyDescent="0.25">
      <c r="C42" s="137"/>
      <c r="D42" s="138"/>
      <c r="E42" s="138"/>
      <c r="F42" s="139"/>
    </row>
    <row r="43" spans="3:6" s="30" customFormat="1" ht="22" thickBot="1" x14ac:dyDescent="0.3">
      <c r="C43" s="20"/>
      <c r="D43" s="98" t="s">
        <v>79</v>
      </c>
      <c r="E43" s="21" t="s">
        <v>114</v>
      </c>
      <c r="F43" s="22"/>
    </row>
    <row r="44" spans="3:6" s="30" customFormat="1" ht="16" x14ac:dyDescent="0.2">
      <c r="C44" s="20"/>
      <c r="D44" s="21"/>
      <c r="E44" s="100" t="s">
        <v>113</v>
      </c>
      <c r="F44" s="22"/>
    </row>
    <row r="45" spans="3:6" s="30" customFormat="1" ht="15" x14ac:dyDescent="0.2">
      <c r="C45" s="20"/>
      <c r="D45" s="21"/>
      <c r="E45" s="21" t="s">
        <v>115</v>
      </c>
      <c r="F45" s="22"/>
    </row>
    <row r="46" spans="3:6" s="30" customFormat="1" ht="16" x14ac:dyDescent="0.2">
      <c r="C46" s="20"/>
      <c r="D46" s="21"/>
      <c r="E46" s="101" t="s">
        <v>116</v>
      </c>
      <c r="F46" s="22"/>
    </row>
    <row r="47" spans="3:6" s="30" customFormat="1" ht="16" thickBot="1" x14ac:dyDescent="0.25">
      <c r="C47" s="24"/>
      <c r="D47" s="70" t="s">
        <v>117</v>
      </c>
      <c r="E47" s="25" t="s">
        <v>191</v>
      </c>
      <c r="F47" s="26"/>
    </row>
  </sheetData>
  <mergeCells count="19">
    <mergeCell ref="C35:F35"/>
    <mergeCell ref="C34:F34"/>
    <mergeCell ref="C27:F27"/>
    <mergeCell ref="C25:F25"/>
    <mergeCell ref="C23:F23"/>
    <mergeCell ref="C40:F40"/>
    <mergeCell ref="C42:F42"/>
    <mergeCell ref="C36:F36"/>
    <mergeCell ref="C37:F37"/>
    <mergeCell ref="C38:F38"/>
    <mergeCell ref="C19:F19"/>
    <mergeCell ref="C3:F3"/>
    <mergeCell ref="C6:F9"/>
    <mergeCell ref="C12:E12"/>
    <mergeCell ref="A2:C2"/>
    <mergeCell ref="D2:F2"/>
    <mergeCell ref="C16:F16"/>
    <mergeCell ref="C17:F17"/>
    <mergeCell ref="C18:F18"/>
  </mergeCells>
  <dataValidations count="1">
    <dataValidation type="list" allowBlank="1" showInputMessage="1" showErrorMessage="1" sqref="E29">
      <formula1>"Yes,No"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6"/>
  <sheetViews>
    <sheetView workbookViewId="0">
      <selection activeCell="A2" sqref="A2"/>
    </sheetView>
  </sheetViews>
  <sheetFormatPr baseColWidth="10" defaultColWidth="9.1640625" defaultRowHeight="14" x14ac:dyDescent="0.2"/>
  <cols>
    <col min="1" max="1" width="18.33203125" style="72" customWidth="1"/>
    <col min="2" max="2" width="2.5" style="72" customWidth="1"/>
    <col min="3" max="3" width="51.6640625" style="72" customWidth="1"/>
    <col min="4" max="4" width="49.1640625" style="72" customWidth="1"/>
    <col min="5" max="5" width="15.6640625" style="72" customWidth="1"/>
    <col min="6" max="16384" width="9.1640625" style="72"/>
  </cols>
  <sheetData>
    <row r="1" spans="1:26" ht="15" x14ac:dyDescent="0.2">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5" x14ac:dyDescent="0.2">
      <c r="A2" s="87" t="s">
        <v>188</v>
      </c>
      <c r="B2" s="18"/>
      <c r="C2" s="18"/>
      <c r="D2" s="18"/>
      <c r="E2" s="94"/>
      <c r="F2" s="94"/>
      <c r="G2" s="94"/>
      <c r="H2" s="94"/>
      <c r="I2" s="94"/>
      <c r="J2" s="94"/>
      <c r="K2" s="18"/>
      <c r="L2" s="18"/>
      <c r="M2" s="18"/>
      <c r="N2" s="18"/>
      <c r="O2" s="18"/>
      <c r="P2" s="18"/>
      <c r="Q2" s="18"/>
      <c r="R2" s="18"/>
      <c r="S2" s="18"/>
      <c r="T2" s="18"/>
      <c r="U2" s="18"/>
      <c r="V2" s="18"/>
      <c r="W2" s="18"/>
      <c r="X2" s="18"/>
      <c r="Y2" s="18"/>
      <c r="Z2" s="18"/>
    </row>
    <row r="3" spans="1:26" ht="15" x14ac:dyDescent="0.2">
      <c r="A3" s="95" t="s">
        <v>173</v>
      </c>
      <c r="B3" s="95"/>
      <c r="C3" s="95"/>
      <c r="E3" s="94"/>
      <c r="F3" s="94"/>
      <c r="G3" s="94"/>
      <c r="H3" s="94"/>
      <c r="I3" s="94"/>
      <c r="J3" s="94"/>
      <c r="K3" s="18"/>
      <c r="L3" s="18"/>
      <c r="M3" s="18"/>
      <c r="N3" s="18"/>
      <c r="O3" s="18"/>
      <c r="P3" s="18"/>
      <c r="Q3" s="18"/>
      <c r="R3" s="18"/>
      <c r="S3" s="18"/>
      <c r="T3" s="18"/>
      <c r="U3" s="18"/>
      <c r="V3" s="18"/>
      <c r="W3" s="18"/>
      <c r="X3" s="18"/>
      <c r="Y3" s="18"/>
      <c r="Z3" s="18"/>
    </row>
    <row r="4" spans="1:26" ht="15" x14ac:dyDescent="0.2">
      <c r="A4" s="95" t="s">
        <v>174</v>
      </c>
      <c r="B4" s="95"/>
      <c r="C4" s="95"/>
      <c r="E4" s="94"/>
      <c r="F4" s="94"/>
      <c r="G4" s="94"/>
      <c r="H4" s="94"/>
      <c r="I4" s="94"/>
      <c r="J4" s="94"/>
      <c r="K4" s="18"/>
      <c r="L4" s="18"/>
      <c r="M4" s="18"/>
      <c r="N4" s="18"/>
      <c r="O4" s="18"/>
      <c r="P4" s="18"/>
      <c r="Q4" s="18"/>
      <c r="R4" s="18"/>
      <c r="S4" s="18"/>
      <c r="T4" s="18"/>
      <c r="U4" s="18"/>
      <c r="V4" s="18"/>
      <c r="W4" s="18"/>
      <c r="X4" s="18"/>
      <c r="Y4" s="18"/>
      <c r="Z4" s="18"/>
    </row>
    <row r="5" spans="1:26" ht="15" x14ac:dyDescent="0.2">
      <c r="A5" s="95" t="s">
        <v>175</v>
      </c>
      <c r="B5" s="95"/>
      <c r="C5" s="95"/>
      <c r="D5" s="95"/>
      <c r="E5" s="94"/>
      <c r="F5" s="94"/>
      <c r="G5" s="94"/>
      <c r="H5" s="94"/>
      <c r="I5" s="94"/>
      <c r="J5" s="94"/>
      <c r="K5" s="18"/>
      <c r="L5" s="18"/>
      <c r="M5" s="18"/>
      <c r="N5" s="18"/>
      <c r="O5" s="18"/>
      <c r="P5" s="18"/>
      <c r="Q5" s="18"/>
      <c r="R5" s="18"/>
      <c r="S5" s="18"/>
      <c r="T5" s="18"/>
      <c r="U5" s="18"/>
      <c r="V5" s="18"/>
      <c r="W5" s="18"/>
      <c r="X5" s="18"/>
      <c r="Y5" s="18"/>
      <c r="Z5" s="18"/>
    </row>
    <row r="6" spans="1:26" ht="15" x14ac:dyDescent="0.2">
      <c r="A6" s="94"/>
      <c r="B6" s="96"/>
      <c r="C6" s="96"/>
      <c r="D6" s="96"/>
      <c r="E6" s="94"/>
      <c r="F6" s="94"/>
      <c r="G6" s="94"/>
      <c r="H6" s="94"/>
      <c r="I6" s="94"/>
      <c r="J6" s="94"/>
      <c r="K6" s="18"/>
      <c r="L6" s="18"/>
      <c r="M6" s="18"/>
      <c r="N6" s="18"/>
      <c r="O6" s="18"/>
      <c r="P6" s="18"/>
      <c r="Q6" s="18"/>
      <c r="R6" s="18"/>
      <c r="S6" s="18"/>
      <c r="T6" s="18"/>
      <c r="U6" s="18"/>
      <c r="V6" s="18"/>
      <c r="W6" s="18"/>
      <c r="X6" s="18"/>
      <c r="Y6" s="18"/>
      <c r="Z6" s="18"/>
    </row>
    <row r="7" spans="1:26" ht="16.5" customHeight="1" thickBot="1" x14ac:dyDescent="0.25">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29.5" customHeight="1" thickBot="1" x14ac:dyDescent="0.25">
      <c r="A8" s="18"/>
      <c r="B8" s="146" t="s">
        <v>0</v>
      </c>
      <c r="C8" s="147"/>
      <c r="D8" s="147"/>
      <c r="E8" s="148"/>
      <c r="F8" s="18"/>
      <c r="G8" s="18"/>
      <c r="H8" s="18"/>
      <c r="I8" s="18"/>
      <c r="J8" s="18"/>
      <c r="K8" s="18"/>
      <c r="L8" s="18"/>
      <c r="M8" s="18"/>
      <c r="N8" s="18"/>
      <c r="O8" s="18"/>
      <c r="P8" s="18"/>
      <c r="Q8" s="18"/>
      <c r="R8" s="18"/>
      <c r="S8" s="18"/>
      <c r="T8" s="18"/>
      <c r="U8" s="18"/>
      <c r="V8" s="18"/>
      <c r="W8" s="18"/>
      <c r="X8" s="18"/>
      <c r="Y8" s="18"/>
      <c r="Z8" s="18"/>
    </row>
    <row r="9" spans="1:26" ht="15" x14ac:dyDescent="0.2">
      <c r="A9" s="18"/>
      <c r="B9" s="1"/>
      <c r="C9" s="14" t="s">
        <v>26</v>
      </c>
      <c r="D9" s="14"/>
      <c r="E9" s="2"/>
      <c r="F9" s="18"/>
      <c r="G9" s="18"/>
      <c r="H9" s="18"/>
      <c r="I9" s="18"/>
      <c r="J9" s="18"/>
      <c r="K9" s="18"/>
      <c r="L9" s="18"/>
      <c r="M9" s="18"/>
      <c r="N9" s="18"/>
      <c r="O9" s="18"/>
      <c r="P9" s="18"/>
      <c r="Q9" s="18"/>
      <c r="R9" s="18"/>
      <c r="S9" s="18"/>
      <c r="T9" s="18"/>
      <c r="U9" s="18"/>
      <c r="V9" s="18"/>
      <c r="W9" s="18"/>
      <c r="X9" s="18"/>
      <c r="Y9" s="18"/>
      <c r="Z9" s="18"/>
    </row>
    <row r="10" spans="1:26" x14ac:dyDescent="0.2">
      <c r="A10" s="18"/>
      <c r="B10" s="1"/>
      <c r="C10" s="3"/>
      <c r="D10" s="3"/>
      <c r="E10" s="2"/>
      <c r="F10" s="18"/>
      <c r="G10" s="18"/>
      <c r="H10" s="18"/>
      <c r="I10" s="18"/>
      <c r="J10" s="18"/>
      <c r="K10" s="18"/>
      <c r="L10" s="18"/>
      <c r="M10" s="18"/>
      <c r="N10" s="18"/>
      <c r="O10" s="18"/>
      <c r="P10" s="18"/>
      <c r="Q10" s="18"/>
      <c r="R10" s="18"/>
      <c r="S10" s="18"/>
      <c r="T10" s="18"/>
      <c r="U10" s="18"/>
      <c r="V10" s="18"/>
      <c r="W10" s="18"/>
      <c r="X10" s="18"/>
      <c r="Y10" s="18"/>
      <c r="Z10" s="18"/>
    </row>
    <row r="11" spans="1:26" ht="15" x14ac:dyDescent="0.2">
      <c r="A11" s="28"/>
      <c r="B11" s="4"/>
      <c r="C11" s="17" t="s">
        <v>1</v>
      </c>
      <c r="D11" s="27"/>
      <c r="E11" s="6"/>
      <c r="F11" s="18"/>
      <c r="G11" s="18"/>
      <c r="H11" s="18"/>
      <c r="I11" s="18"/>
      <c r="J11" s="18"/>
      <c r="K11" s="18"/>
      <c r="L11" s="18"/>
      <c r="M11" s="18"/>
      <c r="N11" s="18"/>
      <c r="O11" s="18"/>
      <c r="P11" s="18"/>
      <c r="Q11" s="18"/>
      <c r="R11" s="18"/>
      <c r="S11" s="18"/>
      <c r="T11" s="18"/>
      <c r="U11" s="18"/>
      <c r="V11" s="18"/>
      <c r="W11" s="18"/>
      <c r="X11" s="18"/>
      <c r="Y11" s="18"/>
      <c r="Z11" s="18"/>
    </row>
    <row r="12" spans="1:26" ht="15" x14ac:dyDescent="0.2">
      <c r="A12" s="28"/>
      <c r="B12" s="4"/>
      <c r="C12" s="17" t="s">
        <v>5</v>
      </c>
      <c r="D12" s="7"/>
      <c r="E12" s="6"/>
      <c r="F12" s="18"/>
      <c r="G12" s="18"/>
      <c r="H12" s="18"/>
      <c r="I12" s="18"/>
      <c r="J12" s="18"/>
      <c r="K12" s="18"/>
      <c r="L12" s="18"/>
      <c r="M12" s="18"/>
      <c r="N12" s="18"/>
      <c r="O12" s="18"/>
      <c r="P12" s="18"/>
      <c r="Q12" s="18"/>
      <c r="R12" s="18"/>
      <c r="S12" s="18"/>
      <c r="T12" s="18"/>
      <c r="U12" s="18"/>
      <c r="V12" s="18"/>
      <c r="W12" s="18"/>
      <c r="X12" s="18"/>
      <c r="Y12" s="18"/>
      <c r="Z12" s="18"/>
    </row>
    <row r="13" spans="1:26" ht="15" x14ac:dyDescent="0.2">
      <c r="A13" s="28"/>
      <c r="B13" s="4"/>
      <c r="C13" s="14" t="s">
        <v>6</v>
      </c>
      <c r="D13" s="27"/>
      <c r="E13" s="6"/>
      <c r="F13" s="18"/>
      <c r="G13" s="18"/>
      <c r="H13" s="18"/>
      <c r="I13" s="18"/>
      <c r="J13" s="18"/>
      <c r="K13" s="18"/>
      <c r="L13" s="18"/>
      <c r="M13" s="18"/>
      <c r="N13" s="18"/>
      <c r="O13" s="18"/>
      <c r="P13" s="18"/>
      <c r="Q13" s="18"/>
      <c r="R13" s="18"/>
      <c r="S13" s="18"/>
      <c r="T13" s="18"/>
      <c r="U13" s="18"/>
      <c r="V13" s="18"/>
      <c r="W13" s="18"/>
      <c r="X13" s="18"/>
      <c r="Y13" s="18"/>
      <c r="Z13" s="18"/>
    </row>
    <row r="14" spans="1:26" ht="15" x14ac:dyDescent="0.2">
      <c r="A14" s="28"/>
      <c r="B14" s="4"/>
      <c r="C14" s="14" t="s">
        <v>20</v>
      </c>
      <c r="D14" s="27"/>
      <c r="E14" s="6"/>
      <c r="F14" s="18"/>
      <c r="G14" s="18"/>
      <c r="H14" s="18"/>
      <c r="I14" s="18"/>
      <c r="J14" s="18"/>
      <c r="K14" s="18"/>
      <c r="L14" s="18"/>
      <c r="M14" s="18"/>
      <c r="N14" s="18"/>
      <c r="O14" s="18"/>
      <c r="P14" s="18"/>
      <c r="Q14" s="18"/>
      <c r="R14" s="18"/>
      <c r="S14" s="18"/>
      <c r="T14" s="18"/>
      <c r="U14" s="18"/>
      <c r="V14" s="18"/>
      <c r="W14" s="18"/>
      <c r="X14" s="18"/>
      <c r="Y14" s="18"/>
      <c r="Z14" s="18"/>
    </row>
    <row r="15" spans="1:26" ht="15" x14ac:dyDescent="0.2">
      <c r="A15" s="28"/>
      <c r="B15" s="4"/>
      <c r="C15" s="14" t="s">
        <v>7</v>
      </c>
      <c r="D15" s="27"/>
      <c r="E15" s="6"/>
      <c r="F15" s="18"/>
      <c r="G15" s="18"/>
      <c r="H15" s="18"/>
      <c r="I15" s="18"/>
      <c r="J15" s="18"/>
      <c r="K15" s="18"/>
      <c r="L15" s="18"/>
      <c r="M15" s="18"/>
      <c r="N15" s="18"/>
      <c r="O15" s="18"/>
      <c r="P15" s="18"/>
      <c r="Q15" s="18"/>
      <c r="R15" s="18"/>
      <c r="S15" s="18"/>
      <c r="T15" s="18"/>
      <c r="U15" s="18"/>
      <c r="V15" s="18"/>
      <c r="W15" s="18"/>
      <c r="X15" s="18"/>
      <c r="Y15" s="18"/>
      <c r="Z15" s="18"/>
    </row>
    <row r="16" spans="1:26" ht="15" x14ac:dyDescent="0.2">
      <c r="A16" s="28"/>
      <c r="B16" s="4"/>
      <c r="C16" s="14" t="s">
        <v>8</v>
      </c>
      <c r="D16" s="27"/>
      <c r="E16" s="6"/>
      <c r="F16" s="18"/>
      <c r="G16" s="18"/>
      <c r="H16" s="18"/>
      <c r="I16" s="18"/>
      <c r="J16" s="18"/>
      <c r="K16" s="18"/>
      <c r="L16" s="18"/>
      <c r="M16" s="18"/>
      <c r="N16" s="18"/>
      <c r="O16" s="18"/>
      <c r="P16" s="18"/>
      <c r="Q16" s="18"/>
      <c r="R16" s="18"/>
      <c r="S16" s="18"/>
      <c r="T16" s="18"/>
      <c r="U16" s="18"/>
      <c r="V16" s="18"/>
      <c r="W16" s="18"/>
      <c r="X16" s="18"/>
      <c r="Y16" s="18"/>
      <c r="Z16" s="18"/>
    </row>
    <row r="17" spans="1:26" ht="15" x14ac:dyDescent="0.2">
      <c r="A17" s="28"/>
      <c r="B17" s="4"/>
      <c r="C17" s="14" t="s">
        <v>9</v>
      </c>
      <c r="D17" s="27"/>
      <c r="E17" s="6"/>
      <c r="F17" s="18"/>
      <c r="G17" s="18"/>
      <c r="H17" s="18"/>
      <c r="I17" s="18"/>
      <c r="J17" s="18"/>
      <c r="K17" s="18"/>
      <c r="L17" s="18"/>
      <c r="M17" s="18"/>
      <c r="N17" s="18"/>
      <c r="O17" s="18"/>
      <c r="P17" s="18"/>
      <c r="Q17" s="18"/>
      <c r="R17" s="18"/>
      <c r="S17" s="18"/>
      <c r="T17" s="18"/>
      <c r="U17" s="18"/>
      <c r="V17" s="18"/>
      <c r="W17" s="18"/>
      <c r="X17" s="18"/>
      <c r="Y17" s="18"/>
      <c r="Z17" s="18"/>
    </row>
    <row r="18" spans="1:26" ht="15" x14ac:dyDescent="0.2">
      <c r="A18" s="28"/>
      <c r="B18" s="4"/>
      <c r="C18" s="14" t="s">
        <v>82</v>
      </c>
      <c r="D18" s="27"/>
      <c r="E18" s="6"/>
      <c r="F18" s="18"/>
      <c r="G18" s="18"/>
      <c r="H18" s="18"/>
      <c r="I18" s="18"/>
      <c r="J18" s="18"/>
      <c r="K18" s="18"/>
      <c r="L18" s="18"/>
      <c r="M18" s="18"/>
      <c r="N18" s="18"/>
      <c r="O18" s="18"/>
      <c r="P18" s="18"/>
      <c r="Q18" s="18"/>
      <c r="R18" s="18"/>
      <c r="S18" s="18"/>
      <c r="T18" s="18"/>
      <c r="U18" s="18"/>
      <c r="V18" s="18"/>
      <c r="W18" s="18"/>
      <c r="X18" s="18"/>
      <c r="Y18" s="18"/>
      <c r="Z18" s="18"/>
    </row>
    <row r="19" spans="1:26" ht="15" x14ac:dyDescent="0.2">
      <c r="A19" s="28"/>
      <c r="B19" s="4"/>
      <c r="C19" s="14" t="s">
        <v>10</v>
      </c>
      <c r="D19" s="27"/>
      <c r="E19" s="6"/>
      <c r="F19" s="18"/>
      <c r="G19" s="18"/>
      <c r="H19" s="18"/>
      <c r="I19" s="18"/>
      <c r="J19" s="18"/>
      <c r="K19" s="18"/>
      <c r="L19" s="18"/>
      <c r="M19" s="18"/>
      <c r="N19" s="18"/>
      <c r="O19" s="18"/>
      <c r="P19" s="18"/>
      <c r="Q19" s="18"/>
      <c r="R19" s="18"/>
      <c r="S19" s="18"/>
      <c r="T19" s="18"/>
      <c r="U19" s="18"/>
      <c r="V19" s="18"/>
      <c r="W19" s="18"/>
      <c r="X19" s="18"/>
      <c r="Y19" s="18"/>
      <c r="Z19" s="18"/>
    </row>
    <row r="20" spans="1:26" ht="15" x14ac:dyDescent="0.2">
      <c r="A20" s="28"/>
      <c r="B20" s="4"/>
      <c r="C20" s="14" t="s">
        <v>11</v>
      </c>
      <c r="D20" s="27"/>
      <c r="E20" s="6"/>
      <c r="F20" s="18"/>
      <c r="G20" s="18"/>
      <c r="H20" s="18"/>
      <c r="I20" s="18"/>
      <c r="J20" s="18"/>
      <c r="K20" s="18"/>
      <c r="L20" s="18"/>
      <c r="M20" s="18"/>
      <c r="N20" s="18"/>
      <c r="O20" s="18"/>
      <c r="P20" s="18"/>
      <c r="Q20" s="18"/>
      <c r="R20" s="18"/>
      <c r="S20" s="18"/>
      <c r="T20" s="18"/>
      <c r="U20" s="18"/>
      <c r="V20" s="18"/>
      <c r="W20" s="18"/>
      <c r="X20" s="18"/>
      <c r="Y20" s="18"/>
      <c r="Z20" s="18"/>
    </row>
    <row r="21" spans="1:26" ht="15" x14ac:dyDescent="0.2">
      <c r="A21" s="28"/>
      <c r="B21" s="4"/>
      <c r="C21" s="14" t="s">
        <v>21</v>
      </c>
      <c r="D21" s="27"/>
      <c r="E21" s="6"/>
      <c r="F21" s="18"/>
      <c r="G21" s="18"/>
      <c r="H21" s="18"/>
      <c r="I21" s="18"/>
      <c r="J21" s="18"/>
      <c r="K21" s="18"/>
      <c r="L21" s="18"/>
      <c r="M21" s="18"/>
      <c r="N21" s="18"/>
      <c r="O21" s="18"/>
      <c r="P21" s="18"/>
      <c r="Q21" s="18"/>
      <c r="R21" s="18"/>
      <c r="S21" s="18"/>
      <c r="T21" s="18"/>
      <c r="U21" s="18"/>
      <c r="V21" s="18"/>
      <c r="W21" s="18"/>
      <c r="X21" s="18"/>
      <c r="Y21" s="18"/>
      <c r="Z21" s="18"/>
    </row>
    <row r="22" spans="1:26" ht="15" x14ac:dyDescent="0.2">
      <c r="A22" s="28"/>
      <c r="B22" s="4"/>
      <c r="C22" s="17" t="s">
        <v>3</v>
      </c>
      <c r="D22" s="103"/>
      <c r="E22" s="6"/>
      <c r="F22" s="18"/>
      <c r="G22" s="18"/>
      <c r="H22" s="18"/>
      <c r="I22" s="18"/>
      <c r="J22" s="18"/>
      <c r="K22" s="18"/>
      <c r="L22" s="18"/>
      <c r="M22" s="18"/>
      <c r="N22" s="18"/>
      <c r="O22" s="18"/>
      <c r="P22" s="18"/>
      <c r="Q22" s="18"/>
      <c r="R22" s="18"/>
      <c r="S22" s="18"/>
      <c r="T22" s="18"/>
      <c r="U22" s="18"/>
      <c r="V22" s="18"/>
      <c r="W22" s="18"/>
      <c r="X22" s="18"/>
      <c r="Y22" s="18"/>
      <c r="Z22" s="18"/>
    </row>
    <row r="23" spans="1:26" ht="15" x14ac:dyDescent="0.2">
      <c r="A23" s="28"/>
      <c r="B23" s="4"/>
      <c r="C23" s="17" t="s">
        <v>2</v>
      </c>
      <c r="D23" s="27"/>
      <c r="E23" s="6"/>
      <c r="F23" s="18"/>
      <c r="G23" s="18"/>
      <c r="H23" s="18"/>
      <c r="I23" s="18"/>
      <c r="J23" s="18"/>
      <c r="K23" s="18"/>
      <c r="L23" s="18"/>
      <c r="M23" s="18"/>
      <c r="N23" s="18"/>
      <c r="O23" s="18"/>
      <c r="P23" s="18"/>
      <c r="Q23" s="18"/>
      <c r="R23" s="18"/>
      <c r="S23" s="18"/>
      <c r="T23" s="18"/>
      <c r="U23" s="18"/>
      <c r="V23" s="18"/>
      <c r="W23" s="18"/>
      <c r="X23" s="18"/>
      <c r="Y23" s="18"/>
      <c r="Z23" s="18"/>
    </row>
    <row r="24" spans="1:26" ht="15" x14ac:dyDescent="0.2">
      <c r="A24" s="28"/>
      <c r="B24" s="4"/>
      <c r="C24" s="15"/>
      <c r="D24" s="27"/>
      <c r="E24" s="6"/>
      <c r="F24" s="18"/>
      <c r="G24" s="18"/>
      <c r="H24" s="18"/>
      <c r="I24" s="18"/>
      <c r="J24" s="18"/>
      <c r="K24" s="18"/>
      <c r="L24" s="18"/>
      <c r="M24" s="18"/>
      <c r="N24" s="18"/>
      <c r="O24" s="18"/>
      <c r="P24" s="18"/>
      <c r="Q24" s="18"/>
      <c r="R24" s="18"/>
      <c r="S24" s="18"/>
      <c r="T24" s="18"/>
      <c r="U24" s="18"/>
      <c r="V24" s="18"/>
      <c r="W24" s="18"/>
      <c r="X24" s="18"/>
      <c r="Y24" s="18"/>
      <c r="Z24" s="18"/>
    </row>
    <row r="25" spans="1:26" ht="15" x14ac:dyDescent="0.2">
      <c r="A25" s="28"/>
      <c r="B25" s="4"/>
      <c r="C25" s="5"/>
      <c r="D25" s="7"/>
      <c r="E25" s="6"/>
      <c r="F25" s="18"/>
      <c r="G25" s="18"/>
      <c r="H25" s="18"/>
      <c r="I25" s="18"/>
      <c r="J25" s="18"/>
      <c r="K25" s="18"/>
      <c r="L25" s="18"/>
      <c r="M25" s="18"/>
      <c r="N25" s="18"/>
      <c r="O25" s="18"/>
      <c r="P25" s="18"/>
      <c r="Q25" s="18"/>
      <c r="R25" s="18"/>
      <c r="S25" s="18"/>
      <c r="T25" s="18"/>
      <c r="U25" s="18"/>
      <c r="V25" s="18"/>
      <c r="W25" s="18"/>
      <c r="X25" s="18"/>
      <c r="Y25" s="18"/>
      <c r="Z25" s="18"/>
    </row>
    <row r="26" spans="1:26" ht="15" x14ac:dyDescent="0.2">
      <c r="A26" s="28"/>
      <c r="B26" s="4"/>
      <c r="C26" s="17" t="s">
        <v>22</v>
      </c>
      <c r="D26" s="7"/>
      <c r="E26" s="6"/>
      <c r="F26" s="18"/>
      <c r="G26" s="18"/>
      <c r="H26" s="18"/>
      <c r="I26" s="18"/>
      <c r="J26" s="18"/>
      <c r="K26" s="18"/>
      <c r="L26" s="18"/>
      <c r="M26" s="18"/>
      <c r="N26" s="18"/>
      <c r="O26" s="18"/>
      <c r="P26" s="18"/>
      <c r="Q26" s="18"/>
      <c r="R26" s="18"/>
      <c r="S26" s="18"/>
      <c r="T26" s="18"/>
      <c r="U26" s="18"/>
      <c r="V26" s="18"/>
      <c r="W26" s="18"/>
      <c r="X26" s="18"/>
      <c r="Y26" s="18"/>
      <c r="Z26" s="18"/>
    </row>
    <row r="27" spans="1:26" ht="15" x14ac:dyDescent="0.2">
      <c r="A27" s="28"/>
      <c r="B27" s="4"/>
      <c r="C27" s="14" t="s">
        <v>19</v>
      </c>
      <c r="D27" s="27"/>
      <c r="E27" s="6"/>
      <c r="F27" s="18"/>
      <c r="G27" s="18"/>
      <c r="H27" s="18"/>
      <c r="I27" s="18"/>
      <c r="J27" s="18"/>
      <c r="K27" s="18"/>
      <c r="L27" s="18"/>
      <c r="M27" s="18"/>
      <c r="N27" s="18"/>
      <c r="O27" s="18"/>
      <c r="P27" s="18"/>
      <c r="Q27" s="18"/>
      <c r="R27" s="18"/>
      <c r="S27" s="18"/>
      <c r="T27" s="18"/>
      <c r="U27" s="18"/>
      <c r="V27" s="18"/>
      <c r="W27" s="18"/>
      <c r="X27" s="18"/>
      <c r="Y27" s="18"/>
      <c r="Z27" s="18"/>
    </row>
    <row r="28" spans="1:26" ht="15" x14ac:dyDescent="0.2">
      <c r="A28" s="28"/>
      <c r="B28" s="4"/>
      <c r="C28" s="15" t="s">
        <v>12</v>
      </c>
      <c r="D28" s="103"/>
      <c r="E28" s="6"/>
      <c r="F28" s="18"/>
      <c r="G28" s="18"/>
      <c r="H28" s="18"/>
      <c r="I28" s="18"/>
      <c r="J28" s="18"/>
      <c r="K28" s="18"/>
      <c r="L28" s="18"/>
      <c r="M28" s="18"/>
      <c r="N28" s="18"/>
      <c r="O28" s="18"/>
      <c r="P28" s="18"/>
      <c r="Q28" s="18"/>
      <c r="R28" s="18"/>
      <c r="S28" s="18"/>
      <c r="T28" s="18"/>
      <c r="U28" s="18"/>
      <c r="V28" s="18"/>
      <c r="W28" s="18"/>
      <c r="X28" s="18"/>
      <c r="Y28" s="18"/>
      <c r="Z28" s="18"/>
    </row>
    <row r="29" spans="1:26" ht="15" x14ac:dyDescent="0.2">
      <c r="A29" s="28"/>
      <c r="B29" s="4"/>
      <c r="C29" s="16" t="s">
        <v>61</v>
      </c>
      <c r="D29" s="27"/>
      <c r="E29" s="6"/>
      <c r="F29" s="18"/>
      <c r="G29" s="18"/>
      <c r="H29" s="18"/>
      <c r="I29" s="18"/>
      <c r="J29" s="18"/>
      <c r="K29" s="18"/>
      <c r="L29" s="18"/>
      <c r="M29" s="18"/>
      <c r="N29" s="18"/>
      <c r="O29" s="18"/>
      <c r="P29" s="18"/>
      <c r="Q29" s="18"/>
      <c r="R29" s="18"/>
      <c r="S29" s="18"/>
      <c r="T29" s="18"/>
      <c r="U29" s="18"/>
      <c r="V29" s="18"/>
      <c r="W29" s="18"/>
      <c r="X29" s="18"/>
      <c r="Y29" s="18"/>
      <c r="Z29" s="18"/>
    </row>
    <row r="30" spans="1:26" ht="15" x14ac:dyDescent="0.2">
      <c r="A30" s="28"/>
      <c r="B30" s="4"/>
      <c r="C30" s="16" t="s">
        <v>58</v>
      </c>
      <c r="D30" s="27"/>
      <c r="E30" s="6"/>
      <c r="F30" s="18"/>
      <c r="G30" s="18"/>
      <c r="H30" s="18"/>
      <c r="I30" s="18"/>
      <c r="J30" s="18"/>
      <c r="K30" s="18"/>
      <c r="L30" s="18"/>
      <c r="M30" s="18"/>
      <c r="N30" s="18"/>
      <c r="O30" s="18"/>
      <c r="P30" s="18"/>
      <c r="Q30" s="18"/>
      <c r="R30" s="18"/>
      <c r="S30" s="18"/>
      <c r="T30" s="18"/>
      <c r="U30" s="18"/>
      <c r="V30" s="18"/>
      <c r="W30" s="18"/>
      <c r="X30" s="18"/>
      <c r="Y30" s="18"/>
      <c r="Z30" s="18"/>
    </row>
    <row r="31" spans="1:26" ht="15" x14ac:dyDescent="0.2">
      <c r="A31" s="28"/>
      <c r="B31" s="4"/>
      <c r="C31" s="16" t="s">
        <v>59</v>
      </c>
      <c r="D31" s="27"/>
      <c r="E31" s="6"/>
      <c r="F31" s="18"/>
      <c r="G31" s="18"/>
      <c r="H31" s="18"/>
      <c r="I31" s="18"/>
      <c r="J31" s="18"/>
      <c r="K31" s="18"/>
      <c r="L31" s="18"/>
      <c r="M31" s="18"/>
      <c r="N31" s="18"/>
      <c r="O31" s="18"/>
      <c r="P31" s="18"/>
      <c r="Q31" s="18"/>
      <c r="R31" s="18"/>
      <c r="S31" s="18"/>
      <c r="T31" s="18"/>
      <c r="U31" s="18"/>
      <c r="V31" s="18"/>
      <c r="W31" s="18"/>
      <c r="X31" s="18"/>
      <c r="Y31" s="18"/>
      <c r="Z31" s="18"/>
    </row>
    <row r="32" spans="1:26" ht="15" x14ac:dyDescent="0.2">
      <c r="A32" s="28"/>
      <c r="B32" s="4"/>
      <c r="C32" s="16" t="s">
        <v>13</v>
      </c>
      <c r="D32" s="27"/>
      <c r="E32" s="6"/>
      <c r="F32" s="18"/>
      <c r="G32" s="18"/>
      <c r="H32" s="18"/>
      <c r="I32" s="18"/>
      <c r="J32" s="18"/>
      <c r="K32" s="18"/>
      <c r="L32" s="18"/>
      <c r="M32" s="18"/>
      <c r="N32" s="18"/>
      <c r="O32" s="18"/>
      <c r="P32" s="18"/>
      <c r="Q32" s="18"/>
      <c r="R32" s="18"/>
      <c r="S32" s="18"/>
      <c r="T32" s="18"/>
      <c r="U32" s="18"/>
      <c r="V32" s="18"/>
      <c r="W32" s="18"/>
      <c r="X32" s="18"/>
      <c r="Y32" s="18"/>
      <c r="Z32" s="18"/>
    </row>
    <row r="33" spans="1:26" ht="15" x14ac:dyDescent="0.2">
      <c r="A33" s="28"/>
      <c r="B33" s="4"/>
      <c r="C33" s="16" t="s">
        <v>14</v>
      </c>
      <c r="D33" s="103"/>
      <c r="E33" s="6"/>
      <c r="F33" s="18"/>
      <c r="G33" s="18"/>
      <c r="H33" s="18"/>
      <c r="I33" s="18"/>
      <c r="J33" s="18"/>
      <c r="K33" s="18"/>
      <c r="L33" s="18"/>
      <c r="M33" s="18"/>
      <c r="N33" s="18"/>
      <c r="O33" s="18"/>
      <c r="P33" s="18"/>
      <c r="Q33" s="18"/>
      <c r="R33" s="18"/>
      <c r="S33" s="18"/>
      <c r="T33" s="18"/>
      <c r="U33" s="18"/>
      <c r="V33" s="18"/>
      <c r="W33" s="18"/>
      <c r="X33" s="18"/>
      <c r="Y33" s="18"/>
      <c r="Z33" s="18"/>
    </row>
    <row r="34" spans="1:26" ht="15" x14ac:dyDescent="0.2">
      <c r="A34" s="28"/>
      <c r="B34" s="4"/>
      <c r="C34" s="16" t="s">
        <v>60</v>
      </c>
      <c r="D34" s="27"/>
      <c r="E34" s="6"/>
      <c r="F34" s="18"/>
      <c r="G34" s="18"/>
      <c r="H34" s="18"/>
      <c r="I34" s="18"/>
      <c r="J34" s="18"/>
      <c r="K34" s="18"/>
      <c r="L34" s="18"/>
      <c r="M34" s="18"/>
      <c r="N34" s="18"/>
      <c r="O34" s="18"/>
      <c r="P34" s="18"/>
      <c r="Q34" s="18"/>
      <c r="R34" s="18"/>
      <c r="S34" s="18"/>
      <c r="T34" s="18"/>
      <c r="U34" s="18"/>
      <c r="V34" s="18"/>
      <c r="W34" s="18"/>
      <c r="X34" s="18"/>
      <c r="Y34" s="18"/>
      <c r="Z34" s="18"/>
    </row>
    <row r="35" spans="1:26" ht="15" x14ac:dyDescent="0.2">
      <c r="A35" s="28"/>
      <c r="B35" s="4"/>
      <c r="C35" s="16" t="s">
        <v>58</v>
      </c>
      <c r="D35" s="27"/>
      <c r="E35" s="6"/>
      <c r="F35" s="18"/>
      <c r="G35" s="18"/>
      <c r="H35" s="18"/>
      <c r="I35" s="18"/>
      <c r="J35" s="18"/>
      <c r="K35" s="18"/>
      <c r="L35" s="18"/>
      <c r="M35" s="18"/>
      <c r="N35" s="18"/>
      <c r="O35" s="18"/>
      <c r="P35" s="18"/>
      <c r="Q35" s="18"/>
      <c r="R35" s="18"/>
      <c r="S35" s="18"/>
      <c r="T35" s="18"/>
      <c r="U35" s="18"/>
      <c r="V35" s="18"/>
      <c r="W35" s="18"/>
      <c r="X35" s="18"/>
      <c r="Y35" s="18"/>
      <c r="Z35" s="18"/>
    </row>
    <row r="36" spans="1:26" ht="15" x14ac:dyDescent="0.2">
      <c r="A36" s="28"/>
      <c r="B36" s="4"/>
      <c r="C36" s="16" t="s">
        <v>59</v>
      </c>
      <c r="D36" s="27"/>
      <c r="E36" s="6"/>
      <c r="F36" s="18"/>
      <c r="G36" s="18"/>
      <c r="H36" s="18"/>
      <c r="I36" s="18"/>
      <c r="J36" s="18"/>
      <c r="K36" s="18"/>
      <c r="L36" s="18"/>
      <c r="M36" s="18"/>
      <c r="N36" s="18"/>
      <c r="O36" s="18"/>
      <c r="P36" s="18"/>
      <c r="Q36" s="18"/>
      <c r="R36" s="18"/>
      <c r="S36" s="18"/>
      <c r="T36" s="18"/>
      <c r="U36" s="18"/>
      <c r="V36" s="18"/>
      <c r="W36" s="18"/>
      <c r="X36" s="18"/>
      <c r="Y36" s="18"/>
      <c r="Z36" s="18"/>
    </row>
    <row r="37" spans="1:26" ht="15" x14ac:dyDescent="0.2">
      <c r="A37" s="28"/>
      <c r="B37" s="4"/>
      <c r="C37" s="16" t="s">
        <v>83</v>
      </c>
      <c r="D37" s="27"/>
      <c r="E37" s="6"/>
      <c r="F37" s="18"/>
      <c r="G37" s="18"/>
      <c r="H37" s="18"/>
      <c r="I37" s="18"/>
      <c r="J37" s="18"/>
      <c r="K37" s="18"/>
      <c r="L37" s="18"/>
      <c r="M37" s="18"/>
      <c r="N37" s="18"/>
      <c r="O37" s="18"/>
      <c r="P37" s="18"/>
      <c r="Q37" s="18"/>
      <c r="R37" s="18"/>
      <c r="S37" s="18"/>
      <c r="T37" s="18"/>
      <c r="U37" s="18"/>
      <c r="V37" s="18"/>
      <c r="W37" s="18"/>
      <c r="X37" s="18"/>
      <c r="Y37" s="18"/>
      <c r="Z37" s="18"/>
    </row>
    <row r="38" spans="1:26" ht="15" x14ac:dyDescent="0.2">
      <c r="A38" s="28"/>
      <c r="B38" s="4"/>
      <c r="C38" s="17" t="s">
        <v>4</v>
      </c>
      <c r="D38" s="7"/>
      <c r="E38" s="6"/>
      <c r="F38" s="18"/>
      <c r="G38" s="18"/>
      <c r="H38" s="18"/>
      <c r="I38" s="18"/>
      <c r="J38" s="18"/>
      <c r="K38" s="18"/>
      <c r="L38" s="18"/>
      <c r="M38" s="18"/>
      <c r="N38" s="18"/>
      <c r="O38" s="18"/>
      <c r="P38" s="18"/>
      <c r="Q38" s="18"/>
      <c r="R38" s="18"/>
      <c r="S38" s="18"/>
      <c r="T38" s="18"/>
      <c r="U38" s="18"/>
      <c r="V38" s="18"/>
      <c r="W38" s="18"/>
      <c r="X38" s="18"/>
      <c r="Y38" s="18"/>
      <c r="Z38" s="18"/>
    </row>
    <row r="39" spans="1:26" ht="15" x14ac:dyDescent="0.2">
      <c r="A39" s="28"/>
      <c r="B39" s="4"/>
      <c r="C39" s="16" t="s">
        <v>15</v>
      </c>
      <c r="D39" s="27"/>
      <c r="E39" s="6"/>
      <c r="F39" s="18"/>
      <c r="G39" s="18"/>
      <c r="H39" s="18"/>
      <c r="I39" s="18"/>
      <c r="J39" s="18"/>
      <c r="K39" s="18"/>
      <c r="L39" s="18"/>
      <c r="M39" s="18"/>
      <c r="N39" s="18"/>
      <c r="O39" s="18"/>
      <c r="P39" s="18"/>
      <c r="Q39" s="18"/>
      <c r="R39" s="18"/>
      <c r="S39" s="18"/>
      <c r="T39" s="18"/>
      <c r="U39" s="18"/>
      <c r="V39" s="18"/>
      <c r="W39" s="18"/>
      <c r="X39" s="18"/>
      <c r="Y39" s="18"/>
      <c r="Z39" s="18"/>
    </row>
    <row r="40" spans="1:26" ht="15" x14ac:dyDescent="0.2">
      <c r="A40" s="28"/>
      <c r="B40" s="4"/>
      <c r="C40" s="16" t="s">
        <v>16</v>
      </c>
      <c r="D40" s="27"/>
      <c r="E40" s="6"/>
      <c r="F40" s="18"/>
      <c r="G40" s="18"/>
      <c r="H40" s="18"/>
      <c r="I40" s="18"/>
      <c r="J40" s="18"/>
      <c r="K40" s="18"/>
      <c r="L40" s="18"/>
      <c r="M40" s="18"/>
      <c r="N40" s="18"/>
      <c r="O40" s="18"/>
      <c r="P40" s="18"/>
      <c r="Q40" s="18"/>
      <c r="R40" s="18"/>
      <c r="S40" s="18"/>
      <c r="T40" s="18"/>
      <c r="U40" s="18"/>
      <c r="V40" s="18"/>
      <c r="W40" s="18"/>
      <c r="X40" s="18"/>
      <c r="Y40" s="18"/>
      <c r="Z40" s="18"/>
    </row>
    <row r="41" spans="1:26" ht="15" x14ac:dyDescent="0.2">
      <c r="A41" s="28"/>
      <c r="B41" s="4"/>
      <c r="C41" s="16" t="s">
        <v>17</v>
      </c>
      <c r="D41" s="27"/>
      <c r="E41" s="6"/>
      <c r="F41" s="18"/>
      <c r="G41" s="18"/>
      <c r="H41" s="18"/>
      <c r="I41" s="18"/>
      <c r="J41" s="18"/>
      <c r="K41" s="18"/>
      <c r="L41" s="18"/>
      <c r="M41" s="18"/>
      <c r="N41" s="18"/>
      <c r="O41" s="18"/>
      <c r="P41" s="18"/>
      <c r="Q41" s="18"/>
      <c r="R41" s="18"/>
      <c r="S41" s="18"/>
      <c r="T41" s="18"/>
      <c r="U41" s="18"/>
      <c r="V41" s="18"/>
      <c r="W41" s="18"/>
      <c r="X41" s="18"/>
      <c r="Y41" s="18"/>
      <c r="Z41" s="18"/>
    </row>
    <row r="42" spans="1:26" ht="15" x14ac:dyDescent="0.2">
      <c r="A42" s="28"/>
      <c r="B42" s="4"/>
      <c r="C42" s="16" t="s">
        <v>18</v>
      </c>
      <c r="D42" s="27"/>
      <c r="E42" s="6"/>
      <c r="F42" s="18"/>
      <c r="G42" s="18"/>
      <c r="H42" s="18"/>
      <c r="I42" s="18"/>
      <c r="J42" s="18"/>
      <c r="K42" s="18"/>
      <c r="L42" s="18"/>
      <c r="M42" s="18"/>
      <c r="N42" s="18"/>
      <c r="O42" s="18"/>
      <c r="P42" s="18"/>
      <c r="Q42" s="18"/>
      <c r="R42" s="18"/>
      <c r="S42" s="18"/>
      <c r="T42" s="18"/>
      <c r="U42" s="18"/>
      <c r="V42" s="18"/>
      <c r="W42" s="18"/>
      <c r="X42" s="18"/>
      <c r="Y42" s="18"/>
      <c r="Z42" s="18"/>
    </row>
    <row r="43" spans="1:26" x14ac:dyDescent="0.2">
      <c r="A43" s="28"/>
      <c r="B43" s="4"/>
      <c r="C43" s="8"/>
      <c r="D43" s="9"/>
      <c r="E43" s="6"/>
      <c r="F43" s="18"/>
      <c r="G43" s="18"/>
      <c r="H43" s="18"/>
      <c r="I43" s="18"/>
      <c r="J43" s="18"/>
      <c r="K43" s="18"/>
      <c r="L43" s="18"/>
      <c r="M43" s="18"/>
      <c r="N43" s="18"/>
      <c r="O43" s="18"/>
      <c r="P43" s="18"/>
      <c r="Q43" s="18"/>
      <c r="R43" s="18"/>
      <c r="S43" s="18"/>
      <c r="T43" s="18"/>
      <c r="U43" s="18"/>
      <c r="V43" s="18"/>
      <c r="W43" s="18"/>
      <c r="X43" s="18"/>
      <c r="Y43" s="18"/>
      <c r="Z43" s="18"/>
    </row>
    <row r="44" spans="1:26" ht="15" thickBot="1" x14ac:dyDescent="0.25">
      <c r="A44" s="18"/>
      <c r="B44" s="10"/>
      <c r="C44" s="11"/>
      <c r="D44" s="12"/>
      <c r="E44" s="13"/>
      <c r="F44" s="18"/>
      <c r="G44" s="18"/>
      <c r="H44" s="18"/>
      <c r="I44" s="18"/>
      <c r="J44" s="18"/>
      <c r="K44" s="18"/>
      <c r="L44" s="18"/>
      <c r="M44" s="18"/>
      <c r="N44" s="18"/>
      <c r="O44" s="18"/>
      <c r="P44" s="18"/>
      <c r="Q44" s="18"/>
      <c r="R44" s="18"/>
      <c r="S44" s="18"/>
      <c r="T44" s="18"/>
      <c r="U44" s="18"/>
      <c r="V44" s="18"/>
      <c r="W44" s="18"/>
      <c r="X44" s="18"/>
      <c r="Y44" s="18"/>
      <c r="Z44" s="18"/>
    </row>
    <row r="45" spans="1:26" x14ac:dyDescent="0.2">
      <c r="A45" s="18"/>
      <c r="B45" s="18"/>
      <c r="C45" s="18"/>
      <c r="D45" s="2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sheetData>
  <mergeCells count="1">
    <mergeCell ref="B8:E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7"/>
  <sheetViews>
    <sheetView workbookViewId="0"/>
  </sheetViews>
  <sheetFormatPr baseColWidth="10" defaultColWidth="9.1640625" defaultRowHeight="14" x14ac:dyDescent="0.2"/>
  <cols>
    <col min="1" max="1" width="17.33203125" style="73" customWidth="1"/>
    <col min="2" max="2" width="3.1640625" style="73" customWidth="1"/>
    <col min="3" max="3" width="5" style="80" customWidth="1"/>
    <col min="4" max="4" width="85.6640625" style="73" customWidth="1"/>
    <col min="5" max="5" width="41.5" style="73" customWidth="1"/>
    <col min="6" max="6" width="2.5" style="73" customWidth="1"/>
    <col min="7" max="16384" width="9.1640625" style="73"/>
  </cols>
  <sheetData>
    <row r="1" spans="1:26" x14ac:dyDescent="0.2">
      <c r="A1" s="29"/>
      <c r="B1" s="29"/>
      <c r="C1" s="76"/>
      <c r="D1" s="29"/>
      <c r="E1" s="29"/>
      <c r="F1" s="29"/>
      <c r="G1" s="29"/>
      <c r="H1" s="29"/>
      <c r="I1" s="29"/>
      <c r="J1" s="29"/>
      <c r="K1" s="29"/>
      <c r="L1" s="29"/>
      <c r="M1" s="29"/>
      <c r="N1" s="29"/>
      <c r="O1" s="29"/>
      <c r="P1" s="29"/>
      <c r="Q1" s="29"/>
      <c r="R1" s="29"/>
      <c r="S1" s="29"/>
      <c r="T1" s="29"/>
      <c r="U1" s="29"/>
      <c r="V1" s="29"/>
      <c r="W1" s="29"/>
      <c r="X1" s="29"/>
      <c r="Y1" s="29"/>
      <c r="Z1" s="29"/>
    </row>
    <row r="2" spans="1:26" ht="15" x14ac:dyDescent="0.2">
      <c r="A2" s="87" t="s">
        <v>200</v>
      </c>
      <c r="B2" s="29"/>
      <c r="C2" s="76"/>
      <c r="D2" s="29"/>
      <c r="E2" s="94"/>
      <c r="F2" s="94"/>
      <c r="G2" s="94"/>
      <c r="H2" s="94"/>
      <c r="I2" s="94"/>
      <c r="J2" s="94"/>
      <c r="K2" s="94"/>
      <c r="L2" s="29"/>
      <c r="M2" s="29"/>
      <c r="N2" s="29"/>
      <c r="O2" s="29"/>
      <c r="P2" s="29"/>
      <c r="Q2" s="29"/>
      <c r="R2" s="29"/>
      <c r="S2" s="29"/>
      <c r="T2" s="29"/>
      <c r="U2" s="29"/>
      <c r="V2" s="29"/>
      <c r="W2" s="29"/>
      <c r="X2" s="29"/>
      <c r="Y2" s="29"/>
      <c r="Z2" s="29"/>
    </row>
    <row r="3" spans="1:26" ht="15" x14ac:dyDescent="0.2">
      <c r="A3" s="95" t="s">
        <v>177</v>
      </c>
      <c r="B3" s="95"/>
      <c r="C3" s="95"/>
      <c r="E3" s="94"/>
      <c r="F3" s="94"/>
      <c r="G3" s="94"/>
      <c r="H3" s="94"/>
      <c r="I3" s="94"/>
      <c r="J3" s="94"/>
      <c r="K3" s="94"/>
      <c r="L3" s="29"/>
      <c r="M3" s="29"/>
      <c r="N3" s="29"/>
      <c r="O3" s="29"/>
      <c r="P3" s="29"/>
      <c r="Q3" s="29"/>
      <c r="R3" s="29"/>
      <c r="S3" s="29"/>
      <c r="T3" s="29"/>
      <c r="U3" s="29"/>
      <c r="V3" s="29"/>
      <c r="W3" s="29"/>
      <c r="X3" s="29"/>
      <c r="Y3" s="29"/>
      <c r="Z3" s="29"/>
    </row>
    <row r="4" spans="1:26" ht="15" x14ac:dyDescent="0.2">
      <c r="A4" s="95" t="s">
        <v>179</v>
      </c>
      <c r="B4" s="95"/>
      <c r="C4" s="95"/>
      <c r="E4" s="94"/>
      <c r="F4" s="94"/>
      <c r="G4" s="94"/>
      <c r="H4" s="94"/>
      <c r="I4" s="94"/>
      <c r="J4" s="94"/>
      <c r="K4" s="94"/>
      <c r="L4" s="29"/>
      <c r="M4" s="29"/>
      <c r="N4" s="29"/>
      <c r="O4" s="29"/>
      <c r="P4" s="29"/>
      <c r="Q4" s="29"/>
      <c r="R4" s="29"/>
      <c r="S4" s="29"/>
      <c r="T4" s="29"/>
      <c r="U4" s="29"/>
      <c r="V4" s="29"/>
      <c r="W4" s="29"/>
      <c r="X4" s="29"/>
      <c r="Y4" s="29"/>
      <c r="Z4" s="29"/>
    </row>
    <row r="5" spans="1:26" ht="15" x14ac:dyDescent="0.2">
      <c r="A5" s="95" t="s">
        <v>178</v>
      </c>
      <c r="B5" s="95"/>
      <c r="C5" s="95"/>
      <c r="E5" s="29"/>
      <c r="F5" s="29"/>
      <c r="G5" s="29"/>
      <c r="H5" s="29"/>
      <c r="I5" s="29"/>
      <c r="J5" s="29"/>
      <c r="K5" s="29"/>
      <c r="L5" s="29"/>
      <c r="M5" s="29"/>
      <c r="N5" s="29"/>
      <c r="O5" s="29"/>
      <c r="P5" s="29"/>
      <c r="Q5" s="29"/>
      <c r="R5" s="29"/>
      <c r="S5" s="29"/>
      <c r="T5" s="29"/>
      <c r="U5" s="29"/>
      <c r="V5" s="29"/>
      <c r="W5" s="29"/>
      <c r="X5" s="29"/>
      <c r="Y5" s="29"/>
      <c r="Z5" s="29"/>
    </row>
    <row r="6" spans="1:26" x14ac:dyDescent="0.2">
      <c r="A6" s="29"/>
      <c r="B6" s="29"/>
      <c r="C6" s="76"/>
      <c r="D6" s="29"/>
      <c r="E6" s="29"/>
      <c r="F6" s="29"/>
      <c r="G6" s="29"/>
      <c r="H6" s="29"/>
      <c r="I6" s="29"/>
      <c r="J6" s="29"/>
      <c r="K6" s="29"/>
      <c r="L6" s="29"/>
      <c r="M6" s="29"/>
      <c r="N6" s="29"/>
      <c r="O6" s="29"/>
      <c r="P6" s="29"/>
      <c r="Q6" s="29"/>
      <c r="R6" s="29"/>
      <c r="S6" s="29"/>
      <c r="T6" s="29"/>
      <c r="U6" s="29"/>
      <c r="V6" s="29"/>
      <c r="W6" s="29"/>
      <c r="X6" s="29"/>
      <c r="Y6" s="29"/>
      <c r="Z6" s="29"/>
    </row>
    <row r="7" spans="1:26" ht="15" thickBot="1" x14ac:dyDescent="0.25">
      <c r="A7" s="29"/>
      <c r="B7" s="29"/>
      <c r="C7" s="76"/>
      <c r="D7" s="29"/>
      <c r="E7" s="29"/>
      <c r="F7" s="29"/>
      <c r="G7" s="29"/>
      <c r="H7" s="29"/>
      <c r="I7" s="29"/>
      <c r="J7" s="29"/>
      <c r="K7" s="29"/>
      <c r="L7" s="29"/>
      <c r="M7" s="29"/>
      <c r="N7" s="29"/>
      <c r="O7" s="29"/>
      <c r="P7" s="29"/>
      <c r="Q7" s="29"/>
      <c r="R7" s="29"/>
      <c r="S7" s="29"/>
      <c r="T7" s="29"/>
      <c r="U7" s="29"/>
      <c r="V7" s="29"/>
      <c r="W7" s="29"/>
      <c r="X7" s="29"/>
      <c r="Y7" s="29"/>
      <c r="Z7" s="29"/>
    </row>
    <row r="8" spans="1:26" ht="29" customHeight="1" thickBot="1" x14ac:dyDescent="0.25">
      <c r="A8" s="29"/>
      <c r="B8" s="29"/>
      <c r="C8" s="153" t="s">
        <v>27</v>
      </c>
      <c r="D8" s="144"/>
      <c r="E8" s="144"/>
      <c r="F8" s="145"/>
      <c r="G8" s="29"/>
      <c r="H8" s="29"/>
      <c r="I8" s="29"/>
      <c r="J8" s="29"/>
      <c r="K8" s="29"/>
      <c r="L8" s="29"/>
      <c r="M8" s="29"/>
      <c r="N8" s="29"/>
      <c r="O8" s="29"/>
      <c r="P8" s="29"/>
      <c r="Q8" s="29"/>
      <c r="R8" s="29"/>
      <c r="S8" s="29"/>
      <c r="T8" s="29"/>
      <c r="U8" s="29"/>
      <c r="V8" s="29"/>
      <c r="W8" s="29"/>
      <c r="X8" s="29"/>
      <c r="Y8" s="29"/>
      <c r="Z8" s="29"/>
    </row>
    <row r="9" spans="1:26" s="74" customFormat="1" ht="15" x14ac:dyDescent="0.2">
      <c r="A9" s="30"/>
      <c r="B9" s="30"/>
      <c r="C9" s="77"/>
      <c r="D9" s="149" t="s">
        <v>57</v>
      </c>
      <c r="E9" s="149"/>
      <c r="F9" s="19"/>
      <c r="G9" s="30"/>
      <c r="H9" s="30"/>
      <c r="I9" s="30"/>
      <c r="J9" s="30"/>
      <c r="K9" s="30"/>
      <c r="L9" s="30"/>
      <c r="M9" s="30"/>
      <c r="N9" s="30"/>
      <c r="O9" s="30"/>
      <c r="P9" s="30"/>
      <c r="Q9" s="30"/>
      <c r="R9" s="30"/>
      <c r="S9" s="30"/>
      <c r="T9" s="30"/>
      <c r="U9" s="30"/>
      <c r="V9" s="30"/>
      <c r="W9" s="30"/>
      <c r="X9" s="30"/>
      <c r="Y9" s="30"/>
      <c r="Z9" s="30"/>
    </row>
    <row r="10" spans="1:26" s="74" customFormat="1" ht="15" x14ac:dyDescent="0.2">
      <c r="A10" s="30"/>
      <c r="B10" s="30"/>
      <c r="C10" s="77"/>
      <c r="D10" s="46"/>
      <c r="E10" s="46"/>
      <c r="F10" s="19"/>
      <c r="G10" s="30"/>
      <c r="H10" s="30"/>
      <c r="I10" s="30"/>
      <c r="J10" s="30"/>
      <c r="K10" s="30"/>
      <c r="L10" s="30"/>
      <c r="M10" s="30"/>
      <c r="N10" s="30"/>
      <c r="O10" s="30"/>
      <c r="P10" s="30"/>
      <c r="Q10" s="30"/>
      <c r="R10" s="30"/>
      <c r="S10" s="30"/>
      <c r="T10" s="30"/>
      <c r="U10" s="30"/>
      <c r="V10" s="30"/>
      <c r="W10" s="30"/>
      <c r="X10" s="30"/>
      <c r="Y10" s="30"/>
      <c r="Z10" s="30"/>
    </row>
    <row r="11" spans="1:26" s="74" customFormat="1" ht="15" x14ac:dyDescent="0.2">
      <c r="A11" s="30"/>
      <c r="B11" s="30"/>
      <c r="C11" s="77">
        <v>1</v>
      </c>
      <c r="D11" s="40" t="s">
        <v>54</v>
      </c>
      <c r="E11" s="33"/>
      <c r="F11" s="19"/>
      <c r="G11" s="30"/>
      <c r="H11" s="30"/>
      <c r="I11" s="30"/>
      <c r="J11" s="30"/>
      <c r="K11" s="30"/>
      <c r="L11" s="30"/>
      <c r="M11" s="30"/>
      <c r="N11" s="30"/>
      <c r="O11" s="30"/>
      <c r="P11" s="30"/>
      <c r="Q11" s="30"/>
      <c r="R11" s="30"/>
      <c r="S11" s="30"/>
      <c r="T11" s="30"/>
      <c r="U11" s="30"/>
      <c r="V11" s="30"/>
      <c r="W11" s="30"/>
      <c r="X11" s="30"/>
      <c r="Y11" s="30"/>
      <c r="Z11" s="30"/>
    </row>
    <row r="12" spans="1:26" s="74" customFormat="1" ht="15" x14ac:dyDescent="0.2">
      <c r="A12" s="30"/>
      <c r="B12" s="30"/>
      <c r="C12" s="78"/>
      <c r="D12" s="32"/>
      <c r="E12" s="32"/>
      <c r="F12" s="22"/>
      <c r="G12" s="30"/>
      <c r="H12" s="30"/>
      <c r="I12" s="30"/>
      <c r="J12" s="30"/>
      <c r="K12" s="30"/>
      <c r="L12" s="30"/>
      <c r="M12" s="30"/>
      <c r="N12" s="30"/>
      <c r="O12" s="30"/>
      <c r="P12" s="30"/>
      <c r="Q12" s="30"/>
      <c r="R12" s="30"/>
      <c r="S12" s="30"/>
      <c r="T12" s="30"/>
      <c r="U12" s="30"/>
      <c r="V12" s="30"/>
      <c r="W12" s="30"/>
      <c r="X12" s="30"/>
      <c r="Y12" s="30"/>
      <c r="Z12" s="30"/>
    </row>
    <row r="13" spans="1:26" s="74" customFormat="1" ht="15" x14ac:dyDescent="0.2">
      <c r="A13" s="30"/>
      <c r="B13" s="30"/>
      <c r="C13" s="78" t="s">
        <v>119</v>
      </c>
      <c r="D13" s="32" t="s">
        <v>118</v>
      </c>
      <c r="E13" s="83"/>
      <c r="F13" s="22"/>
      <c r="G13" s="30"/>
      <c r="H13" s="30"/>
      <c r="I13" s="30"/>
      <c r="J13" s="30"/>
      <c r="K13" s="30"/>
      <c r="L13" s="30"/>
      <c r="M13" s="30"/>
      <c r="N13" s="30"/>
      <c r="O13" s="30"/>
      <c r="P13" s="30"/>
      <c r="Q13" s="30"/>
      <c r="R13" s="30"/>
      <c r="S13" s="30"/>
      <c r="T13" s="30"/>
      <c r="U13" s="30"/>
      <c r="V13" s="30"/>
      <c r="W13" s="30"/>
      <c r="X13" s="30"/>
      <c r="Y13" s="30"/>
      <c r="Z13" s="30"/>
    </row>
    <row r="14" spans="1:26" s="74" customFormat="1" ht="15" x14ac:dyDescent="0.2">
      <c r="A14" s="30"/>
      <c r="B14" s="30"/>
      <c r="C14" s="78" t="s">
        <v>120</v>
      </c>
      <c r="D14" s="32" t="s">
        <v>74</v>
      </c>
      <c r="E14" s="33"/>
      <c r="F14" s="22"/>
      <c r="G14" s="30"/>
      <c r="H14" s="30"/>
      <c r="I14" s="30"/>
      <c r="J14" s="30"/>
      <c r="K14" s="30"/>
      <c r="L14" s="30"/>
      <c r="M14" s="30"/>
      <c r="N14" s="30"/>
      <c r="O14" s="30"/>
      <c r="P14" s="30"/>
      <c r="Q14" s="30"/>
      <c r="R14" s="30"/>
      <c r="S14" s="30"/>
      <c r="T14" s="30"/>
      <c r="U14" s="30"/>
      <c r="V14" s="30"/>
      <c r="W14" s="30"/>
      <c r="X14" s="30"/>
      <c r="Y14" s="30"/>
      <c r="Z14" s="30"/>
    </row>
    <row r="15" spans="1:26" s="74" customFormat="1" ht="15" x14ac:dyDescent="0.2">
      <c r="A15" s="30"/>
      <c r="B15" s="30"/>
      <c r="C15" s="78"/>
      <c r="D15" s="32"/>
      <c r="E15" s="32"/>
      <c r="F15" s="22"/>
      <c r="G15" s="30"/>
      <c r="H15" s="30"/>
      <c r="I15" s="30"/>
      <c r="J15" s="30"/>
      <c r="K15" s="30"/>
      <c r="L15" s="30"/>
      <c r="M15" s="30"/>
      <c r="N15" s="30"/>
      <c r="O15" s="30"/>
      <c r="P15" s="30"/>
      <c r="Q15" s="30"/>
      <c r="R15" s="30"/>
      <c r="S15" s="30"/>
      <c r="T15" s="30"/>
      <c r="U15" s="30"/>
      <c r="V15" s="30"/>
      <c r="W15" s="30"/>
      <c r="X15" s="30"/>
      <c r="Y15" s="30"/>
      <c r="Z15" s="30"/>
    </row>
    <row r="16" spans="1:26" s="74" customFormat="1" ht="15" x14ac:dyDescent="0.2">
      <c r="A16" s="30"/>
      <c r="B16" s="30"/>
      <c r="C16" s="78">
        <v>3</v>
      </c>
      <c r="D16" s="32" t="s">
        <v>29</v>
      </c>
      <c r="E16" s="33"/>
      <c r="F16" s="22"/>
      <c r="G16" s="30"/>
      <c r="H16" s="30"/>
      <c r="I16" s="30"/>
      <c r="J16" s="30"/>
      <c r="K16" s="30"/>
      <c r="L16" s="30"/>
      <c r="M16" s="30"/>
      <c r="N16" s="30"/>
      <c r="O16" s="30"/>
      <c r="P16" s="30"/>
      <c r="Q16" s="30"/>
      <c r="R16" s="30"/>
      <c r="S16" s="30"/>
      <c r="T16" s="30"/>
      <c r="U16" s="30"/>
      <c r="V16" s="30"/>
      <c r="W16" s="30"/>
      <c r="X16" s="30"/>
      <c r="Y16" s="30"/>
      <c r="Z16" s="30"/>
    </row>
    <row r="17" spans="1:26" s="74" customFormat="1" ht="15" x14ac:dyDescent="0.2">
      <c r="A17" s="30"/>
      <c r="B17" s="30"/>
      <c r="C17" s="78"/>
      <c r="D17" s="32"/>
      <c r="E17" s="32"/>
      <c r="F17" s="22"/>
      <c r="G17" s="30"/>
      <c r="H17" s="30"/>
      <c r="I17" s="30"/>
      <c r="J17" s="30"/>
      <c r="K17" s="30"/>
      <c r="L17" s="30"/>
      <c r="M17" s="30"/>
      <c r="N17" s="30"/>
      <c r="O17" s="30"/>
      <c r="P17" s="30"/>
      <c r="Q17" s="30"/>
      <c r="R17" s="30"/>
      <c r="S17" s="30"/>
      <c r="T17" s="30"/>
      <c r="U17" s="30"/>
      <c r="V17" s="30"/>
      <c r="W17" s="30"/>
      <c r="X17" s="30"/>
      <c r="Y17" s="30"/>
      <c r="Z17" s="30"/>
    </row>
    <row r="18" spans="1:26" s="74" customFormat="1" ht="15" x14ac:dyDescent="0.2">
      <c r="A18" s="30"/>
      <c r="B18" s="30"/>
      <c r="C18" s="78">
        <v>4</v>
      </c>
      <c r="D18" s="32" t="s">
        <v>30</v>
      </c>
      <c r="E18" s="33"/>
      <c r="F18" s="22"/>
      <c r="G18" s="30"/>
      <c r="H18" s="30"/>
      <c r="I18" s="30"/>
      <c r="J18" s="30"/>
      <c r="K18" s="30"/>
      <c r="L18" s="30"/>
      <c r="M18" s="30"/>
      <c r="N18" s="30"/>
      <c r="O18" s="30"/>
      <c r="P18" s="30"/>
      <c r="Q18" s="30"/>
      <c r="R18" s="30"/>
      <c r="S18" s="30"/>
      <c r="T18" s="30"/>
      <c r="U18" s="30"/>
      <c r="V18" s="30"/>
      <c r="W18" s="30"/>
      <c r="X18" s="30"/>
      <c r="Y18" s="30"/>
      <c r="Z18" s="30"/>
    </row>
    <row r="19" spans="1:26" s="74" customFormat="1" ht="15" x14ac:dyDescent="0.2">
      <c r="A19" s="30"/>
      <c r="B19" s="30"/>
      <c r="C19" s="78"/>
      <c r="D19" s="32"/>
      <c r="E19" s="32"/>
      <c r="F19" s="22"/>
      <c r="G19" s="30"/>
      <c r="H19" s="30"/>
      <c r="I19" s="30"/>
      <c r="J19" s="30"/>
      <c r="K19" s="30"/>
      <c r="L19" s="30"/>
      <c r="M19" s="30"/>
      <c r="N19" s="30"/>
      <c r="O19" s="30"/>
      <c r="P19" s="30"/>
      <c r="Q19" s="30"/>
      <c r="R19" s="30"/>
      <c r="S19" s="30"/>
      <c r="T19" s="30"/>
      <c r="U19" s="30"/>
      <c r="V19" s="30"/>
      <c r="W19" s="30"/>
      <c r="X19" s="30"/>
      <c r="Y19" s="30"/>
      <c r="Z19" s="30"/>
    </row>
    <row r="20" spans="1:26" s="74" customFormat="1" ht="15" x14ac:dyDescent="0.2">
      <c r="A20" s="30"/>
      <c r="B20" s="30"/>
      <c r="C20" s="78">
        <v>5</v>
      </c>
      <c r="D20" s="32" t="s">
        <v>75</v>
      </c>
      <c r="E20" s="33" t="s">
        <v>199</v>
      </c>
      <c r="F20" s="22"/>
      <c r="G20" s="30"/>
      <c r="H20" s="30"/>
      <c r="I20" s="30"/>
      <c r="J20" s="30"/>
      <c r="K20" s="30"/>
      <c r="L20" s="30"/>
      <c r="M20" s="30"/>
      <c r="N20" s="30"/>
      <c r="O20" s="30"/>
      <c r="P20" s="30"/>
      <c r="Q20" s="30"/>
      <c r="R20" s="30"/>
      <c r="S20" s="30"/>
      <c r="T20" s="30"/>
      <c r="U20" s="30"/>
      <c r="V20" s="30"/>
      <c r="W20" s="30"/>
      <c r="X20" s="30"/>
      <c r="Y20" s="30"/>
      <c r="Z20" s="30"/>
    </row>
    <row r="21" spans="1:26" s="74" customFormat="1" ht="15" x14ac:dyDescent="0.2">
      <c r="A21" s="30"/>
      <c r="B21" s="30"/>
      <c r="C21" s="78"/>
      <c r="D21" s="32"/>
      <c r="E21" s="52"/>
      <c r="F21" s="22"/>
      <c r="G21" s="30"/>
      <c r="H21" s="30"/>
      <c r="I21" s="30"/>
      <c r="J21" s="30"/>
      <c r="K21" s="30"/>
      <c r="L21" s="30"/>
      <c r="M21" s="30"/>
      <c r="N21" s="30"/>
      <c r="O21" s="30"/>
      <c r="P21" s="30"/>
      <c r="Q21" s="30"/>
      <c r="R21" s="30"/>
      <c r="S21" s="30"/>
      <c r="T21" s="30"/>
      <c r="U21" s="30"/>
      <c r="V21" s="30"/>
      <c r="W21" s="30"/>
      <c r="X21" s="30"/>
      <c r="Y21" s="30"/>
      <c r="Z21" s="30"/>
    </row>
    <row r="22" spans="1:26" s="74" customFormat="1" ht="15" x14ac:dyDescent="0.2">
      <c r="A22" s="30"/>
      <c r="B22" s="30"/>
      <c r="C22" s="78"/>
      <c r="D22" s="32"/>
      <c r="E22" s="32"/>
      <c r="F22" s="22"/>
      <c r="G22" s="30"/>
      <c r="H22" s="30"/>
      <c r="I22" s="30"/>
      <c r="J22" s="30"/>
      <c r="K22" s="30"/>
      <c r="L22" s="30"/>
      <c r="M22" s="30"/>
      <c r="N22" s="30"/>
      <c r="O22" s="30"/>
      <c r="P22" s="30"/>
      <c r="Q22" s="30"/>
      <c r="R22" s="30"/>
      <c r="S22" s="30"/>
      <c r="T22" s="30"/>
      <c r="U22" s="30"/>
      <c r="V22" s="30"/>
      <c r="W22" s="30"/>
      <c r="X22" s="30"/>
      <c r="Y22" s="30"/>
      <c r="Z22" s="30"/>
    </row>
    <row r="23" spans="1:26" s="74" customFormat="1" ht="15" x14ac:dyDescent="0.2">
      <c r="A23" s="30"/>
      <c r="B23" s="30"/>
      <c r="C23" s="78">
        <v>6</v>
      </c>
      <c r="D23" s="40" t="s">
        <v>76</v>
      </c>
      <c r="E23" s="33"/>
      <c r="F23" s="22"/>
      <c r="G23" s="30"/>
      <c r="H23" s="30"/>
      <c r="I23" s="30"/>
      <c r="J23" s="30"/>
      <c r="K23" s="30"/>
      <c r="L23" s="30"/>
      <c r="M23" s="30"/>
      <c r="N23" s="30"/>
      <c r="O23" s="30"/>
      <c r="P23" s="30"/>
      <c r="Q23" s="30"/>
      <c r="R23" s="30"/>
      <c r="S23" s="30"/>
      <c r="T23" s="30"/>
      <c r="U23" s="30"/>
      <c r="V23" s="30"/>
      <c r="W23" s="30"/>
      <c r="X23" s="30"/>
      <c r="Y23" s="30"/>
      <c r="Z23" s="30"/>
    </row>
    <row r="24" spans="1:26" s="74" customFormat="1" ht="15" x14ac:dyDescent="0.2">
      <c r="A24" s="30"/>
      <c r="B24" s="30"/>
      <c r="C24" s="78"/>
      <c r="D24" s="32"/>
      <c r="E24" s="32"/>
      <c r="F24" s="22"/>
      <c r="G24" s="30"/>
      <c r="H24" s="30"/>
      <c r="I24" s="30"/>
      <c r="J24" s="30"/>
      <c r="K24" s="30"/>
      <c r="L24" s="30"/>
      <c r="M24" s="30"/>
      <c r="N24" s="30"/>
      <c r="O24" s="30"/>
      <c r="P24" s="30"/>
      <c r="Q24" s="30"/>
      <c r="R24" s="30"/>
      <c r="S24" s="30"/>
      <c r="T24" s="30"/>
      <c r="U24" s="30"/>
      <c r="V24" s="30"/>
      <c r="W24" s="30"/>
      <c r="X24" s="30"/>
      <c r="Y24" s="30"/>
      <c r="Z24" s="30"/>
    </row>
    <row r="25" spans="1:26" s="74" customFormat="1" ht="15" x14ac:dyDescent="0.2">
      <c r="A25" s="30"/>
      <c r="B25" s="30"/>
      <c r="C25" s="78" t="s">
        <v>121</v>
      </c>
      <c r="D25" s="34" t="s">
        <v>77</v>
      </c>
      <c r="E25" s="150"/>
      <c r="F25" s="22"/>
      <c r="G25" s="30"/>
      <c r="H25" s="30"/>
      <c r="I25" s="30"/>
      <c r="J25" s="30"/>
      <c r="K25" s="30"/>
      <c r="L25" s="30"/>
      <c r="M25" s="30"/>
      <c r="N25" s="30"/>
      <c r="O25" s="30"/>
      <c r="P25" s="30"/>
      <c r="Q25" s="30"/>
      <c r="R25" s="30"/>
      <c r="S25" s="30"/>
      <c r="T25" s="30"/>
      <c r="U25" s="30"/>
      <c r="V25" s="30"/>
      <c r="W25" s="30"/>
      <c r="X25" s="30"/>
      <c r="Y25" s="30"/>
      <c r="Z25" s="30"/>
    </row>
    <row r="26" spans="1:26" s="74" customFormat="1" ht="15" x14ac:dyDescent="0.2">
      <c r="A26" s="30"/>
      <c r="B26" s="30"/>
      <c r="C26" s="78"/>
      <c r="D26" s="34"/>
      <c r="E26" s="151"/>
      <c r="F26" s="22"/>
      <c r="G26" s="30"/>
      <c r="H26" s="30"/>
      <c r="I26" s="30"/>
      <c r="J26" s="30"/>
      <c r="K26" s="30"/>
      <c r="L26" s="30"/>
      <c r="M26" s="30"/>
      <c r="N26" s="30"/>
      <c r="O26" s="30"/>
      <c r="P26" s="30"/>
      <c r="Q26" s="30"/>
      <c r="R26" s="30"/>
      <c r="S26" s="30"/>
      <c r="T26" s="30"/>
      <c r="U26" s="30"/>
      <c r="V26" s="30"/>
      <c r="W26" s="30"/>
      <c r="X26" s="30"/>
      <c r="Y26" s="30"/>
      <c r="Z26" s="30"/>
    </row>
    <row r="27" spans="1:26" s="74" customFormat="1" ht="15" x14ac:dyDescent="0.2">
      <c r="A27" s="30"/>
      <c r="B27" s="30"/>
      <c r="C27" s="78"/>
      <c r="D27" s="32"/>
      <c r="E27" s="32"/>
      <c r="F27" s="22"/>
      <c r="G27" s="30"/>
      <c r="H27" s="30"/>
      <c r="I27" s="30"/>
      <c r="J27" s="30"/>
      <c r="K27" s="30"/>
      <c r="L27" s="30"/>
      <c r="M27" s="30"/>
      <c r="N27" s="30"/>
      <c r="O27" s="30"/>
      <c r="P27" s="30"/>
      <c r="Q27" s="30"/>
      <c r="R27" s="30"/>
      <c r="S27" s="30"/>
      <c r="T27" s="30"/>
      <c r="U27" s="30"/>
      <c r="V27" s="30"/>
      <c r="W27" s="30"/>
      <c r="X27" s="30"/>
      <c r="Y27" s="30"/>
      <c r="Z27" s="30"/>
    </row>
    <row r="28" spans="1:26" s="74" customFormat="1" ht="4.25" customHeight="1" x14ac:dyDescent="0.2">
      <c r="A28" s="30"/>
      <c r="B28" s="30"/>
      <c r="C28" s="78"/>
      <c r="D28" s="32"/>
      <c r="E28" s="32"/>
      <c r="F28" s="22"/>
      <c r="G28" s="30"/>
      <c r="H28" s="30"/>
      <c r="I28" s="30"/>
      <c r="J28" s="30"/>
      <c r="K28" s="30"/>
      <c r="L28" s="30"/>
      <c r="M28" s="30"/>
      <c r="N28" s="30"/>
      <c r="O28" s="30"/>
      <c r="P28" s="30"/>
      <c r="Q28" s="30"/>
      <c r="R28" s="30"/>
      <c r="S28" s="30"/>
      <c r="T28" s="30"/>
      <c r="U28" s="30"/>
      <c r="V28" s="30"/>
      <c r="W28" s="30"/>
      <c r="X28" s="30"/>
      <c r="Y28" s="30"/>
      <c r="Z28" s="30"/>
    </row>
    <row r="29" spans="1:26" s="74" customFormat="1" ht="15" x14ac:dyDescent="0.2">
      <c r="A29" s="30"/>
      <c r="B29" s="30"/>
      <c r="C29" s="154">
        <v>7</v>
      </c>
      <c r="D29" s="152" t="s">
        <v>78</v>
      </c>
      <c r="E29" s="33"/>
      <c r="F29" s="22"/>
      <c r="G29" s="30"/>
      <c r="H29" s="30"/>
      <c r="I29" s="30"/>
      <c r="J29" s="30"/>
      <c r="K29" s="30"/>
      <c r="L29" s="30"/>
      <c r="M29" s="30"/>
      <c r="N29" s="30"/>
      <c r="O29" s="30"/>
      <c r="P29" s="30"/>
      <c r="Q29" s="30"/>
      <c r="R29" s="30"/>
      <c r="S29" s="30"/>
      <c r="T29" s="30"/>
      <c r="U29" s="30"/>
      <c r="V29" s="30"/>
      <c r="W29" s="30"/>
      <c r="X29" s="30"/>
      <c r="Y29" s="30"/>
      <c r="Z29" s="30"/>
    </row>
    <row r="30" spans="1:26" s="74" customFormat="1" ht="15" customHeight="1" x14ac:dyDescent="0.2">
      <c r="A30" s="30"/>
      <c r="B30" s="30"/>
      <c r="C30" s="154"/>
      <c r="D30" s="152"/>
      <c r="E30" s="32"/>
      <c r="F30" s="22"/>
      <c r="G30" s="30"/>
      <c r="H30" s="30"/>
      <c r="I30" s="30"/>
      <c r="J30" s="30"/>
      <c r="K30" s="30"/>
      <c r="L30" s="30"/>
      <c r="M30" s="30"/>
      <c r="N30" s="30"/>
      <c r="O30" s="30"/>
      <c r="P30" s="30"/>
      <c r="Q30" s="30"/>
      <c r="R30" s="30"/>
      <c r="S30" s="30"/>
      <c r="T30" s="30"/>
      <c r="U30" s="30"/>
      <c r="V30" s="30"/>
      <c r="W30" s="30"/>
      <c r="X30" s="30"/>
      <c r="Y30" s="30"/>
      <c r="Z30" s="30"/>
    </row>
    <row r="31" spans="1:26" s="74" customFormat="1" ht="15" x14ac:dyDescent="0.2">
      <c r="A31" s="30"/>
      <c r="B31" s="30"/>
      <c r="C31" s="78"/>
      <c r="D31" s="32"/>
      <c r="E31" s="32"/>
      <c r="F31" s="22"/>
      <c r="G31" s="30"/>
      <c r="H31" s="30"/>
      <c r="I31" s="30"/>
      <c r="J31" s="30"/>
      <c r="K31" s="30"/>
      <c r="L31" s="30"/>
      <c r="M31" s="30"/>
      <c r="N31" s="30"/>
      <c r="O31" s="30"/>
      <c r="P31" s="30"/>
      <c r="Q31" s="30"/>
      <c r="R31" s="30"/>
      <c r="S31" s="30"/>
      <c r="T31" s="30"/>
      <c r="U31" s="30"/>
      <c r="V31" s="30"/>
      <c r="W31" s="30"/>
      <c r="X31" s="30"/>
      <c r="Y31" s="30"/>
      <c r="Z31" s="30"/>
    </row>
    <row r="32" spans="1:26" s="74" customFormat="1" ht="15" x14ac:dyDescent="0.2">
      <c r="A32" s="30"/>
      <c r="B32" s="30"/>
      <c r="C32" s="78"/>
      <c r="D32" s="32"/>
      <c r="E32" s="32"/>
      <c r="F32" s="22"/>
      <c r="G32" s="30"/>
      <c r="H32" s="30"/>
      <c r="I32" s="30"/>
      <c r="J32" s="30"/>
      <c r="K32" s="30"/>
      <c r="L32" s="30"/>
      <c r="M32" s="30"/>
      <c r="N32" s="30"/>
      <c r="O32" s="30"/>
      <c r="P32" s="30"/>
      <c r="Q32" s="30"/>
      <c r="R32" s="30"/>
      <c r="S32" s="30"/>
      <c r="T32" s="30"/>
      <c r="U32" s="30"/>
      <c r="V32" s="30"/>
      <c r="W32" s="30"/>
      <c r="X32" s="30"/>
      <c r="Y32" s="30"/>
      <c r="Z32" s="30"/>
    </row>
    <row r="33" spans="1:26" s="74" customFormat="1" ht="15" x14ac:dyDescent="0.2">
      <c r="A33" s="30"/>
      <c r="B33" s="30"/>
      <c r="C33" s="78">
        <v>8</v>
      </c>
      <c r="D33" s="41" t="s">
        <v>23</v>
      </c>
      <c r="E33" s="33"/>
      <c r="F33" s="22"/>
      <c r="G33" s="30"/>
      <c r="H33" s="30"/>
      <c r="I33" s="30"/>
      <c r="J33" s="30"/>
      <c r="K33" s="30"/>
      <c r="L33" s="30"/>
      <c r="M33" s="30"/>
      <c r="N33" s="30"/>
      <c r="O33" s="30"/>
      <c r="P33" s="30"/>
      <c r="Q33" s="30"/>
      <c r="R33" s="30"/>
      <c r="S33" s="30"/>
      <c r="T33" s="30"/>
      <c r="U33" s="30"/>
      <c r="V33" s="30"/>
      <c r="W33" s="30"/>
      <c r="X33" s="30"/>
      <c r="Y33" s="30"/>
      <c r="Z33" s="30"/>
    </row>
    <row r="34" spans="1:26" s="74" customFormat="1" ht="1.5" customHeight="1" x14ac:dyDescent="0.2">
      <c r="A34" s="30"/>
      <c r="B34" s="30"/>
      <c r="C34" s="78"/>
      <c r="D34" s="32"/>
      <c r="E34" s="32"/>
      <c r="F34" s="22"/>
      <c r="G34" s="30"/>
      <c r="H34" s="30"/>
      <c r="I34" s="30"/>
      <c r="J34" s="30"/>
      <c r="K34" s="30"/>
      <c r="L34" s="30"/>
      <c r="M34" s="30"/>
      <c r="N34" s="30"/>
      <c r="O34" s="30"/>
      <c r="P34" s="30"/>
      <c r="Q34" s="30"/>
      <c r="R34" s="30"/>
      <c r="S34" s="30"/>
      <c r="T34" s="30"/>
      <c r="U34" s="30"/>
      <c r="V34" s="30"/>
      <c r="W34" s="30"/>
      <c r="X34" s="30"/>
      <c r="Y34" s="30"/>
      <c r="Z34" s="30"/>
    </row>
    <row r="35" spans="1:26" s="74" customFormat="1" ht="15" x14ac:dyDescent="0.2">
      <c r="A35" s="30"/>
      <c r="B35" s="30"/>
      <c r="C35" s="78" t="s">
        <v>122</v>
      </c>
      <c r="D35" s="34" t="s">
        <v>24</v>
      </c>
      <c r="E35" s="150"/>
      <c r="F35" s="23"/>
      <c r="G35" s="31"/>
      <c r="H35" s="31"/>
      <c r="I35" s="31"/>
      <c r="J35" s="30"/>
      <c r="K35" s="30"/>
      <c r="L35" s="30"/>
      <c r="M35" s="30"/>
      <c r="N35" s="30"/>
      <c r="O35" s="30"/>
      <c r="P35" s="30"/>
      <c r="Q35" s="30"/>
      <c r="R35" s="30"/>
      <c r="S35" s="30"/>
      <c r="T35" s="30"/>
      <c r="U35" s="30"/>
      <c r="V35" s="30"/>
      <c r="W35" s="30"/>
      <c r="X35" s="30"/>
      <c r="Y35" s="30"/>
      <c r="Z35" s="30"/>
    </row>
    <row r="36" spans="1:26" s="74" customFormat="1" ht="15" x14ac:dyDescent="0.2">
      <c r="A36" s="30"/>
      <c r="B36" s="30"/>
      <c r="C36" s="78"/>
      <c r="D36" s="32"/>
      <c r="E36" s="151"/>
      <c r="F36" s="22"/>
      <c r="G36" s="30"/>
      <c r="H36" s="30"/>
      <c r="I36" s="30"/>
      <c r="J36" s="30"/>
      <c r="K36" s="30"/>
      <c r="L36" s="30"/>
      <c r="M36" s="30"/>
      <c r="N36" s="30"/>
      <c r="O36" s="30"/>
      <c r="P36" s="30"/>
      <c r="Q36" s="30"/>
      <c r="R36" s="30"/>
      <c r="S36" s="30"/>
      <c r="T36" s="30"/>
      <c r="U36" s="30"/>
      <c r="V36" s="30"/>
      <c r="W36" s="30"/>
      <c r="X36" s="30"/>
      <c r="Y36" s="30"/>
      <c r="Z36" s="30"/>
    </row>
    <row r="37" spans="1:26" s="74" customFormat="1" ht="14.25" customHeight="1" x14ac:dyDescent="0.2">
      <c r="A37" s="30"/>
      <c r="B37" s="30"/>
      <c r="C37" s="78"/>
      <c r="D37" s="32"/>
      <c r="E37" s="32"/>
      <c r="F37" s="22"/>
      <c r="G37" s="30"/>
      <c r="H37" s="30"/>
      <c r="I37" s="30"/>
      <c r="J37" s="30"/>
      <c r="K37" s="30"/>
      <c r="L37" s="30"/>
      <c r="M37" s="30"/>
      <c r="N37" s="30"/>
      <c r="O37" s="30"/>
      <c r="P37" s="30"/>
      <c r="Q37" s="30"/>
      <c r="R37" s="30"/>
      <c r="S37" s="30"/>
      <c r="T37" s="30"/>
      <c r="U37" s="30"/>
      <c r="V37" s="30"/>
      <c r="W37" s="30"/>
      <c r="X37" s="30"/>
      <c r="Y37" s="30"/>
      <c r="Z37" s="30"/>
    </row>
    <row r="38" spans="1:26" s="74" customFormat="1" ht="15" x14ac:dyDescent="0.2">
      <c r="A38" s="30"/>
      <c r="B38" s="30"/>
      <c r="C38" s="78">
        <v>9</v>
      </c>
      <c r="D38" s="51" t="s">
        <v>84</v>
      </c>
      <c r="E38" s="33"/>
      <c r="F38" s="22"/>
      <c r="G38" s="30"/>
      <c r="H38" s="30"/>
      <c r="I38" s="30"/>
      <c r="J38" s="30"/>
      <c r="K38" s="30"/>
      <c r="L38" s="30"/>
      <c r="M38" s="30"/>
      <c r="N38" s="30"/>
      <c r="O38" s="30"/>
      <c r="P38" s="30"/>
      <c r="Q38" s="30"/>
      <c r="R38" s="30"/>
      <c r="S38" s="30"/>
      <c r="T38" s="30"/>
      <c r="U38" s="30"/>
      <c r="V38" s="30"/>
      <c r="W38" s="30"/>
      <c r="X38" s="30"/>
      <c r="Y38" s="30"/>
      <c r="Z38" s="30"/>
    </row>
    <row r="39" spans="1:26" s="74" customFormat="1" ht="15" x14ac:dyDescent="0.2">
      <c r="A39" s="30"/>
      <c r="B39" s="30"/>
      <c r="C39" s="78">
        <v>10</v>
      </c>
      <c r="D39" s="32" t="s">
        <v>85</v>
      </c>
      <c r="E39" s="33"/>
      <c r="F39" s="22"/>
      <c r="G39" s="30"/>
      <c r="H39" s="30"/>
      <c r="I39" s="30"/>
      <c r="J39" s="30"/>
      <c r="K39" s="30"/>
      <c r="L39" s="30"/>
      <c r="M39" s="30"/>
      <c r="N39" s="30"/>
      <c r="O39" s="30"/>
      <c r="P39" s="30"/>
      <c r="Q39" s="30"/>
      <c r="R39" s="30"/>
      <c r="S39" s="30"/>
      <c r="T39" s="30"/>
      <c r="U39" s="30"/>
      <c r="V39" s="30"/>
      <c r="W39" s="30"/>
      <c r="X39" s="30"/>
      <c r="Y39" s="30"/>
      <c r="Z39" s="30"/>
    </row>
    <row r="40" spans="1:26" s="74" customFormat="1" ht="15" x14ac:dyDescent="0.2">
      <c r="A40" s="30"/>
      <c r="B40" s="30"/>
      <c r="C40" s="78" t="s">
        <v>123</v>
      </c>
      <c r="D40" s="32" t="s">
        <v>86</v>
      </c>
      <c r="E40" s="32"/>
      <c r="F40" s="22"/>
      <c r="G40" s="30"/>
      <c r="H40" s="30"/>
      <c r="I40" s="30"/>
      <c r="J40" s="30"/>
      <c r="K40" s="30"/>
      <c r="L40" s="30"/>
      <c r="M40" s="30"/>
      <c r="N40" s="30"/>
      <c r="O40" s="30"/>
      <c r="P40" s="30"/>
      <c r="Q40" s="30"/>
      <c r="R40" s="30"/>
      <c r="S40" s="30"/>
      <c r="T40" s="30"/>
      <c r="U40" s="30"/>
      <c r="V40" s="30"/>
      <c r="W40" s="30"/>
      <c r="X40" s="30"/>
      <c r="Y40" s="30"/>
      <c r="Z40" s="30"/>
    </row>
    <row r="41" spans="1:26" s="74" customFormat="1" ht="15" x14ac:dyDescent="0.2">
      <c r="A41" s="30"/>
      <c r="B41" s="30"/>
      <c r="C41" s="78"/>
      <c r="D41" s="32"/>
      <c r="E41" s="33"/>
      <c r="F41" s="22"/>
      <c r="G41" s="30"/>
      <c r="H41" s="30"/>
      <c r="I41" s="30"/>
      <c r="J41" s="30"/>
      <c r="K41" s="30"/>
      <c r="L41" s="30"/>
      <c r="M41" s="30"/>
      <c r="N41" s="30"/>
      <c r="O41" s="30"/>
      <c r="P41" s="30"/>
      <c r="Q41" s="30"/>
      <c r="R41" s="30"/>
      <c r="S41" s="30"/>
      <c r="T41" s="30"/>
      <c r="U41" s="30"/>
      <c r="V41" s="30"/>
      <c r="W41" s="30"/>
      <c r="X41" s="30"/>
      <c r="Y41" s="30"/>
      <c r="Z41" s="30"/>
    </row>
    <row r="42" spans="1:26" s="74" customFormat="1" ht="15" x14ac:dyDescent="0.2">
      <c r="A42" s="30"/>
      <c r="B42" s="30"/>
      <c r="C42" s="78"/>
      <c r="D42" s="35"/>
      <c r="E42" s="32"/>
      <c r="F42" s="22"/>
      <c r="G42" s="30"/>
      <c r="H42" s="30"/>
      <c r="I42" s="30"/>
      <c r="J42" s="30"/>
      <c r="K42" s="30"/>
      <c r="L42" s="30"/>
      <c r="M42" s="30"/>
      <c r="N42" s="30"/>
      <c r="O42" s="30"/>
      <c r="P42" s="30"/>
      <c r="Q42" s="30"/>
      <c r="R42" s="30"/>
      <c r="S42" s="30"/>
      <c r="T42" s="30"/>
      <c r="U42" s="30"/>
      <c r="V42" s="30"/>
      <c r="W42" s="30"/>
      <c r="X42" s="30"/>
      <c r="Y42" s="30"/>
      <c r="Z42" s="30"/>
    </row>
    <row r="43" spans="1:26" s="74" customFormat="1" ht="15" x14ac:dyDescent="0.2">
      <c r="A43" s="30"/>
      <c r="B43" s="30"/>
      <c r="C43" s="78">
        <v>11</v>
      </c>
      <c r="D43" s="51" t="s">
        <v>90</v>
      </c>
      <c r="E43" s="32"/>
      <c r="F43" s="22"/>
      <c r="G43" s="30"/>
      <c r="H43" s="30"/>
      <c r="I43" s="30"/>
      <c r="J43" s="30"/>
      <c r="K43" s="30"/>
      <c r="L43" s="30"/>
      <c r="M43" s="30"/>
      <c r="N43" s="30"/>
      <c r="O43" s="30"/>
      <c r="P43" s="30"/>
      <c r="Q43" s="30"/>
      <c r="R43" s="30"/>
      <c r="S43" s="30"/>
      <c r="T43" s="30"/>
      <c r="U43" s="30"/>
      <c r="V43" s="30"/>
      <c r="W43" s="30"/>
      <c r="X43" s="30"/>
      <c r="Y43" s="30"/>
      <c r="Z43" s="30"/>
    </row>
    <row r="44" spans="1:26" s="74" customFormat="1" ht="15" x14ac:dyDescent="0.2">
      <c r="A44" s="30"/>
      <c r="B44" s="30"/>
      <c r="C44" s="78"/>
      <c r="D44" s="37" t="s">
        <v>38</v>
      </c>
      <c r="E44" s="32"/>
      <c r="F44" s="22"/>
      <c r="G44" s="30"/>
      <c r="H44" s="30"/>
      <c r="I44" s="30"/>
      <c r="J44" s="30"/>
      <c r="K44" s="30"/>
      <c r="L44" s="30"/>
      <c r="M44" s="30"/>
      <c r="N44" s="30"/>
      <c r="O44" s="30"/>
      <c r="P44" s="30"/>
      <c r="Q44" s="30"/>
      <c r="R44" s="30"/>
      <c r="S44" s="30"/>
      <c r="T44" s="30"/>
      <c r="U44" s="30"/>
      <c r="V44" s="30"/>
      <c r="W44" s="30"/>
      <c r="X44" s="30"/>
      <c r="Y44" s="30"/>
      <c r="Z44" s="30"/>
    </row>
    <row r="45" spans="1:26" s="74" customFormat="1" ht="15" x14ac:dyDescent="0.2">
      <c r="A45" s="30"/>
      <c r="B45" s="30"/>
      <c r="C45" s="78"/>
      <c r="D45" s="37" t="s">
        <v>36</v>
      </c>
      <c r="E45" s="32"/>
      <c r="F45" s="22"/>
      <c r="G45" s="30"/>
      <c r="H45" s="30"/>
      <c r="I45" s="30"/>
      <c r="J45" s="30"/>
      <c r="K45" s="30"/>
      <c r="L45" s="30"/>
      <c r="M45" s="30"/>
      <c r="N45" s="30"/>
      <c r="O45" s="30"/>
      <c r="P45" s="30"/>
      <c r="Q45" s="30"/>
      <c r="R45" s="30"/>
      <c r="S45" s="30"/>
      <c r="T45" s="30"/>
      <c r="U45" s="30"/>
      <c r="V45" s="30"/>
      <c r="W45" s="30"/>
      <c r="X45" s="30"/>
      <c r="Y45" s="30"/>
      <c r="Z45" s="30"/>
    </row>
    <row r="46" spans="1:26" s="74" customFormat="1" ht="15" x14ac:dyDescent="0.2">
      <c r="A46" s="30"/>
      <c r="B46" s="30"/>
      <c r="C46" s="78"/>
      <c r="D46" s="37" t="s">
        <v>37</v>
      </c>
      <c r="E46" s="32"/>
      <c r="F46" s="22"/>
      <c r="G46" s="30"/>
      <c r="H46" s="30"/>
      <c r="I46" s="30"/>
      <c r="J46" s="30"/>
      <c r="K46" s="30"/>
      <c r="L46" s="30"/>
      <c r="M46" s="30"/>
      <c r="N46" s="30"/>
      <c r="O46" s="30"/>
      <c r="P46" s="30"/>
      <c r="Q46" s="30"/>
      <c r="R46" s="30"/>
      <c r="S46" s="30"/>
      <c r="T46" s="30"/>
      <c r="U46" s="30"/>
      <c r="V46" s="30"/>
      <c r="W46" s="30"/>
      <c r="X46" s="30"/>
      <c r="Y46" s="30"/>
      <c r="Z46" s="30"/>
    </row>
    <row r="47" spans="1:26" s="74" customFormat="1" ht="15" x14ac:dyDescent="0.2">
      <c r="A47" s="30"/>
      <c r="B47" s="30"/>
      <c r="C47" s="78"/>
      <c r="D47" s="37"/>
      <c r="E47" s="32"/>
      <c r="F47" s="22"/>
      <c r="G47" s="30"/>
      <c r="H47" s="30"/>
      <c r="I47" s="30"/>
      <c r="J47" s="30"/>
      <c r="K47" s="30"/>
      <c r="L47" s="30"/>
      <c r="M47" s="30"/>
      <c r="N47" s="30"/>
      <c r="O47" s="30"/>
      <c r="P47" s="30"/>
      <c r="Q47" s="30"/>
      <c r="R47" s="30"/>
      <c r="S47" s="30"/>
      <c r="T47" s="30"/>
      <c r="U47" s="30"/>
      <c r="V47" s="30"/>
      <c r="W47" s="30"/>
      <c r="X47" s="30"/>
      <c r="Y47" s="30"/>
      <c r="Z47" s="30"/>
    </row>
    <row r="48" spans="1:26" s="74" customFormat="1" ht="15" x14ac:dyDescent="0.2">
      <c r="A48" s="30"/>
      <c r="B48" s="30"/>
      <c r="C48" s="78"/>
      <c r="D48" s="37" t="s">
        <v>39</v>
      </c>
      <c r="E48" s="32"/>
      <c r="F48" s="22"/>
      <c r="G48" s="30"/>
      <c r="H48" s="30"/>
      <c r="I48" s="30"/>
      <c r="J48" s="30"/>
      <c r="K48" s="30"/>
      <c r="L48" s="30"/>
      <c r="M48" s="30"/>
      <c r="N48" s="30"/>
      <c r="O48" s="30"/>
      <c r="P48" s="30"/>
      <c r="Q48" s="30"/>
      <c r="R48" s="30"/>
      <c r="S48" s="30"/>
      <c r="T48" s="30"/>
      <c r="U48" s="30"/>
      <c r="V48" s="30"/>
      <c r="W48" s="30"/>
      <c r="X48" s="30"/>
      <c r="Y48" s="30"/>
      <c r="Z48" s="30"/>
    </row>
    <row r="49" spans="1:26" s="74" customFormat="1" ht="15" x14ac:dyDescent="0.2">
      <c r="A49" s="30"/>
      <c r="B49" s="30"/>
      <c r="C49" s="78"/>
      <c r="D49" s="37"/>
      <c r="E49" s="32"/>
      <c r="F49" s="22"/>
      <c r="G49" s="30"/>
      <c r="H49" s="30"/>
      <c r="I49" s="30"/>
      <c r="J49" s="30"/>
      <c r="K49" s="30"/>
      <c r="L49" s="30"/>
      <c r="M49" s="30"/>
      <c r="N49" s="30"/>
      <c r="O49" s="30"/>
      <c r="P49" s="30"/>
      <c r="Q49" s="30"/>
      <c r="R49" s="30"/>
      <c r="S49" s="30"/>
      <c r="T49" s="30"/>
      <c r="U49" s="30"/>
      <c r="V49" s="30"/>
      <c r="W49" s="30"/>
      <c r="X49" s="30"/>
      <c r="Y49" s="30"/>
      <c r="Z49" s="30"/>
    </row>
    <row r="50" spans="1:26" s="74" customFormat="1" ht="15" x14ac:dyDescent="0.2">
      <c r="A50" s="30"/>
      <c r="B50" s="30"/>
      <c r="C50" s="78">
        <v>12</v>
      </c>
      <c r="D50" s="43" t="s">
        <v>34</v>
      </c>
      <c r="E50" s="32"/>
      <c r="F50" s="22"/>
      <c r="G50" s="30"/>
      <c r="H50" s="30"/>
      <c r="I50" s="30"/>
      <c r="J50" s="30"/>
      <c r="K50" s="30"/>
      <c r="L50" s="30"/>
      <c r="M50" s="30"/>
      <c r="N50" s="30"/>
      <c r="O50" s="30"/>
      <c r="P50" s="30"/>
      <c r="Q50" s="30"/>
      <c r="R50" s="30"/>
      <c r="S50" s="30"/>
      <c r="T50" s="30"/>
      <c r="U50" s="30"/>
      <c r="V50" s="30"/>
      <c r="W50" s="30"/>
      <c r="X50" s="30"/>
      <c r="Y50" s="30"/>
      <c r="Z50" s="30"/>
    </row>
    <row r="51" spans="1:26" s="74" customFormat="1" ht="15" x14ac:dyDescent="0.2">
      <c r="A51" s="30"/>
      <c r="B51" s="30"/>
      <c r="C51" s="78" t="s">
        <v>124</v>
      </c>
      <c r="D51" s="44" t="s">
        <v>25</v>
      </c>
      <c r="E51" s="33"/>
      <c r="F51" s="22"/>
      <c r="G51" s="30"/>
      <c r="H51" s="30"/>
      <c r="I51" s="30"/>
      <c r="J51" s="30"/>
      <c r="K51" s="30"/>
      <c r="L51" s="30"/>
      <c r="M51" s="30"/>
      <c r="N51" s="30"/>
      <c r="O51" s="30"/>
      <c r="P51" s="30"/>
      <c r="Q51" s="30"/>
      <c r="R51" s="30"/>
      <c r="S51" s="30"/>
      <c r="T51" s="30"/>
      <c r="U51" s="30"/>
      <c r="V51" s="30"/>
      <c r="W51" s="30"/>
      <c r="X51" s="30"/>
      <c r="Y51" s="30"/>
      <c r="Z51" s="30"/>
    </row>
    <row r="52" spans="1:26" s="74" customFormat="1" ht="15" x14ac:dyDescent="0.2">
      <c r="A52" s="30"/>
      <c r="B52" s="30"/>
      <c r="C52" s="78"/>
      <c r="D52" s="42" t="s">
        <v>31</v>
      </c>
      <c r="E52" s="33"/>
      <c r="F52" s="22"/>
      <c r="G52" s="30"/>
      <c r="H52" s="30"/>
      <c r="I52" s="30"/>
      <c r="J52" s="30"/>
      <c r="K52" s="30"/>
      <c r="L52" s="30"/>
      <c r="M52" s="30"/>
      <c r="N52" s="30"/>
      <c r="O52" s="30"/>
      <c r="P52" s="30"/>
      <c r="Q52" s="30"/>
      <c r="R52" s="30"/>
      <c r="S52" s="30"/>
      <c r="T52" s="30"/>
      <c r="U52" s="30"/>
      <c r="V52" s="30"/>
      <c r="W52" s="30"/>
      <c r="X52" s="30"/>
      <c r="Y52" s="30"/>
      <c r="Z52" s="30"/>
    </row>
    <row r="53" spans="1:26" s="74" customFormat="1" ht="15" x14ac:dyDescent="0.2">
      <c r="A53" s="30"/>
      <c r="B53" s="30"/>
      <c r="C53" s="78"/>
      <c r="D53" s="37" t="s">
        <v>32</v>
      </c>
      <c r="E53" s="33"/>
      <c r="F53" s="22"/>
      <c r="G53" s="30"/>
      <c r="H53" s="30"/>
      <c r="I53" s="30"/>
      <c r="J53" s="30"/>
      <c r="K53" s="30"/>
      <c r="L53" s="30"/>
      <c r="M53" s="30"/>
      <c r="N53" s="30"/>
      <c r="O53" s="30"/>
      <c r="P53" s="30"/>
      <c r="Q53" s="30"/>
      <c r="R53" s="30"/>
      <c r="S53" s="30"/>
      <c r="T53" s="30"/>
      <c r="U53" s="30"/>
      <c r="V53" s="30"/>
      <c r="W53" s="30"/>
      <c r="X53" s="30"/>
      <c r="Y53" s="30"/>
      <c r="Z53" s="30"/>
    </row>
    <row r="54" spans="1:26" s="74" customFormat="1" ht="15" x14ac:dyDescent="0.2">
      <c r="A54" s="30"/>
      <c r="B54" s="30"/>
      <c r="C54" s="78"/>
      <c r="D54" s="37" t="s">
        <v>33</v>
      </c>
      <c r="E54" s="33"/>
      <c r="F54" s="22"/>
      <c r="G54" s="30"/>
      <c r="H54" s="30"/>
      <c r="I54" s="30"/>
      <c r="J54" s="30"/>
      <c r="K54" s="30"/>
      <c r="L54" s="30"/>
      <c r="M54" s="30"/>
      <c r="N54" s="30"/>
      <c r="O54" s="30"/>
      <c r="P54" s="30"/>
      <c r="Q54" s="30"/>
      <c r="R54" s="30"/>
      <c r="S54" s="30"/>
      <c r="T54" s="30"/>
      <c r="U54" s="30"/>
      <c r="V54" s="30"/>
      <c r="W54" s="30"/>
      <c r="X54" s="30"/>
      <c r="Y54" s="30"/>
      <c r="Z54" s="30"/>
    </row>
    <row r="55" spans="1:26" s="74" customFormat="1" ht="15" x14ac:dyDescent="0.2">
      <c r="A55" s="30"/>
      <c r="B55" s="30"/>
      <c r="C55" s="78"/>
      <c r="D55" s="37" t="s">
        <v>35</v>
      </c>
      <c r="E55" s="33"/>
      <c r="F55" s="22"/>
      <c r="G55" s="30"/>
      <c r="H55" s="30"/>
      <c r="I55" s="30"/>
      <c r="J55" s="30"/>
      <c r="K55" s="30"/>
      <c r="L55" s="30"/>
      <c r="M55" s="30"/>
      <c r="N55" s="30"/>
      <c r="O55" s="30"/>
      <c r="P55" s="30"/>
      <c r="Q55" s="30"/>
      <c r="R55" s="30"/>
      <c r="S55" s="30"/>
      <c r="T55" s="30"/>
      <c r="U55" s="30"/>
      <c r="V55" s="30"/>
      <c r="W55" s="30"/>
      <c r="X55" s="30"/>
      <c r="Y55" s="30"/>
      <c r="Z55" s="30"/>
    </row>
    <row r="56" spans="1:26" s="74" customFormat="1" ht="15" x14ac:dyDescent="0.2">
      <c r="A56" s="30"/>
      <c r="B56" s="30"/>
      <c r="C56" s="78"/>
      <c r="D56" s="36"/>
      <c r="E56" s="32"/>
      <c r="F56" s="22"/>
      <c r="G56" s="30"/>
      <c r="H56" s="30"/>
      <c r="I56" s="30"/>
      <c r="J56" s="30"/>
      <c r="K56" s="30"/>
      <c r="L56" s="30"/>
      <c r="M56" s="30"/>
      <c r="N56" s="30"/>
      <c r="O56" s="30"/>
      <c r="P56" s="30"/>
      <c r="Q56" s="30"/>
      <c r="R56" s="30"/>
      <c r="S56" s="30"/>
      <c r="T56" s="30"/>
      <c r="U56" s="30"/>
      <c r="V56" s="30"/>
      <c r="W56" s="30"/>
      <c r="X56" s="30"/>
      <c r="Y56" s="30"/>
      <c r="Z56" s="30"/>
    </row>
    <row r="57" spans="1:26" s="74" customFormat="1" ht="15" x14ac:dyDescent="0.2">
      <c r="A57" s="30"/>
      <c r="B57" s="30"/>
      <c r="C57" s="78" t="s">
        <v>125</v>
      </c>
      <c r="D57" s="44" t="s">
        <v>126</v>
      </c>
      <c r="E57" s="32"/>
      <c r="F57" s="22"/>
      <c r="G57" s="30"/>
      <c r="H57" s="30"/>
      <c r="I57" s="30"/>
      <c r="J57" s="30"/>
      <c r="K57" s="30"/>
      <c r="L57" s="30"/>
      <c r="M57" s="30"/>
      <c r="N57" s="30"/>
      <c r="O57" s="30"/>
      <c r="P57" s="30"/>
      <c r="Q57" s="30"/>
      <c r="R57" s="30"/>
      <c r="S57" s="30"/>
      <c r="T57" s="30"/>
      <c r="U57" s="30"/>
      <c r="V57" s="30"/>
      <c r="W57" s="30"/>
      <c r="X57" s="30"/>
      <c r="Y57" s="30"/>
      <c r="Z57" s="30"/>
    </row>
    <row r="58" spans="1:26" s="74" customFormat="1" ht="15" x14ac:dyDescent="0.2">
      <c r="A58" s="30"/>
      <c r="B58" s="30"/>
      <c r="C58" s="78"/>
      <c r="D58" s="37" t="s">
        <v>91</v>
      </c>
      <c r="E58" s="33"/>
      <c r="F58" s="22"/>
      <c r="G58" s="30"/>
      <c r="H58" s="30"/>
      <c r="I58" s="30"/>
      <c r="J58" s="30"/>
      <c r="K58" s="30"/>
      <c r="L58" s="30"/>
      <c r="M58" s="30"/>
      <c r="N58" s="30"/>
      <c r="O58" s="30"/>
      <c r="P58" s="30"/>
      <c r="Q58" s="30"/>
      <c r="R58" s="30"/>
      <c r="S58" s="30"/>
      <c r="T58" s="30"/>
      <c r="U58" s="30"/>
      <c r="V58" s="30"/>
      <c r="W58" s="30"/>
      <c r="X58" s="30"/>
      <c r="Y58" s="30"/>
      <c r="Z58" s="30"/>
    </row>
    <row r="59" spans="1:26" s="74" customFormat="1" ht="15" x14ac:dyDescent="0.2">
      <c r="A59" s="30"/>
      <c r="B59" s="30"/>
      <c r="C59" s="78"/>
      <c r="D59" s="37"/>
      <c r="E59" s="38"/>
      <c r="F59" s="22"/>
      <c r="G59" s="30"/>
      <c r="H59" s="30"/>
      <c r="I59" s="30"/>
      <c r="J59" s="30"/>
      <c r="K59" s="30"/>
      <c r="L59" s="30"/>
      <c r="M59" s="30"/>
      <c r="N59" s="30"/>
      <c r="O59" s="30"/>
      <c r="P59" s="30"/>
      <c r="Q59" s="30"/>
      <c r="R59" s="30"/>
      <c r="S59" s="30"/>
      <c r="T59" s="30"/>
      <c r="U59" s="30"/>
      <c r="V59" s="30"/>
      <c r="W59" s="30"/>
      <c r="X59" s="30"/>
      <c r="Y59" s="30"/>
      <c r="Z59" s="30"/>
    </row>
    <row r="60" spans="1:26" s="74" customFormat="1" ht="15" x14ac:dyDescent="0.2">
      <c r="A60" s="30"/>
      <c r="B60" s="30"/>
      <c r="C60" s="78"/>
      <c r="D60" s="37" t="s">
        <v>92</v>
      </c>
      <c r="E60" s="33"/>
      <c r="F60" s="22"/>
      <c r="G60" s="30"/>
      <c r="H60" s="30"/>
      <c r="I60" s="30"/>
      <c r="J60" s="30"/>
      <c r="K60" s="30"/>
      <c r="L60" s="30"/>
      <c r="M60" s="30"/>
      <c r="N60" s="30"/>
      <c r="O60" s="30"/>
      <c r="P60" s="30"/>
      <c r="Q60" s="30"/>
      <c r="R60" s="30"/>
      <c r="S60" s="30"/>
      <c r="T60" s="30"/>
      <c r="U60" s="30"/>
      <c r="V60" s="30"/>
      <c r="W60" s="30"/>
      <c r="X60" s="30"/>
      <c r="Y60" s="30"/>
      <c r="Z60" s="30"/>
    </row>
    <row r="61" spans="1:26" s="74" customFormat="1" ht="15" x14ac:dyDescent="0.2">
      <c r="A61" s="30"/>
      <c r="B61" s="30"/>
      <c r="C61" s="78"/>
      <c r="D61" s="37" t="s">
        <v>93</v>
      </c>
      <c r="E61" s="33"/>
      <c r="F61" s="22"/>
      <c r="G61" s="30"/>
      <c r="H61" s="30"/>
      <c r="I61" s="30"/>
      <c r="J61" s="30"/>
      <c r="K61" s="30"/>
      <c r="L61" s="30"/>
      <c r="M61" s="30"/>
      <c r="N61" s="30"/>
      <c r="O61" s="30"/>
      <c r="P61" s="30"/>
      <c r="Q61" s="30"/>
      <c r="R61" s="30"/>
      <c r="S61" s="30"/>
      <c r="T61" s="30"/>
      <c r="U61" s="30"/>
      <c r="V61" s="30"/>
      <c r="W61" s="30"/>
      <c r="X61" s="30"/>
      <c r="Y61" s="30"/>
      <c r="Z61" s="30"/>
    </row>
    <row r="62" spans="1:26" s="74" customFormat="1" ht="15" x14ac:dyDescent="0.2">
      <c r="A62" s="30"/>
      <c r="B62" s="30"/>
      <c r="C62" s="78"/>
      <c r="D62" s="37" t="s">
        <v>94</v>
      </c>
      <c r="E62" s="33"/>
      <c r="F62" s="22"/>
      <c r="G62" s="30"/>
      <c r="H62" s="30"/>
      <c r="I62" s="30"/>
      <c r="J62" s="30"/>
      <c r="K62" s="30"/>
      <c r="L62" s="30"/>
      <c r="M62" s="30"/>
      <c r="N62" s="30"/>
      <c r="O62" s="30"/>
      <c r="P62" s="30"/>
      <c r="Q62" s="30"/>
      <c r="R62" s="30"/>
      <c r="S62" s="30"/>
      <c r="T62" s="30"/>
      <c r="U62" s="30"/>
      <c r="V62" s="30"/>
      <c r="W62" s="30"/>
      <c r="X62" s="30"/>
      <c r="Y62" s="30"/>
      <c r="Z62" s="30"/>
    </row>
    <row r="63" spans="1:26" ht="15" x14ac:dyDescent="0.2">
      <c r="A63" s="29"/>
      <c r="B63" s="29"/>
      <c r="C63" s="75"/>
      <c r="D63" s="45"/>
      <c r="E63" s="45"/>
      <c r="F63" s="59"/>
      <c r="G63" s="29"/>
      <c r="H63" s="29"/>
      <c r="I63" s="29"/>
      <c r="J63" s="29"/>
      <c r="K63" s="29"/>
      <c r="L63" s="29"/>
      <c r="M63" s="29"/>
      <c r="N63" s="29"/>
      <c r="O63" s="29"/>
      <c r="P63" s="29"/>
      <c r="Q63" s="29"/>
      <c r="R63" s="29"/>
      <c r="S63" s="29"/>
      <c r="T63" s="29"/>
      <c r="U63" s="29"/>
      <c r="V63" s="29"/>
      <c r="W63" s="29"/>
      <c r="X63" s="29"/>
      <c r="Y63" s="29"/>
      <c r="Z63" s="29"/>
    </row>
    <row r="64" spans="1:26" ht="18" customHeight="1" x14ac:dyDescent="0.2">
      <c r="A64" s="29"/>
      <c r="B64" s="29"/>
      <c r="C64" s="75"/>
      <c r="D64" s="43" t="s">
        <v>40</v>
      </c>
      <c r="E64" s="45"/>
      <c r="F64" s="59"/>
      <c r="G64" s="29"/>
      <c r="H64" s="29"/>
      <c r="I64" s="29"/>
      <c r="J64" s="29"/>
      <c r="K64" s="29"/>
      <c r="L64" s="29"/>
      <c r="M64" s="29"/>
      <c r="N64" s="29"/>
      <c r="O64" s="29"/>
      <c r="P64" s="29"/>
      <c r="Q64" s="29"/>
      <c r="R64" s="29"/>
      <c r="S64" s="29"/>
      <c r="T64" s="29"/>
      <c r="U64" s="29"/>
      <c r="V64" s="29"/>
      <c r="W64" s="29"/>
      <c r="X64" s="29"/>
      <c r="Y64" s="29"/>
      <c r="Z64" s="29"/>
    </row>
    <row r="65" spans="1:26" ht="35.5" customHeight="1" x14ac:dyDescent="0.2">
      <c r="A65" s="29"/>
      <c r="B65" s="29"/>
      <c r="C65" s="75">
        <v>13</v>
      </c>
      <c r="D65" s="44" t="s">
        <v>53</v>
      </c>
      <c r="E65" s="45"/>
      <c r="F65" s="59"/>
      <c r="G65" s="29"/>
      <c r="H65" s="29"/>
      <c r="I65" s="29"/>
      <c r="J65" s="29"/>
      <c r="K65" s="29"/>
      <c r="L65" s="29"/>
      <c r="M65" s="29"/>
      <c r="N65" s="29"/>
      <c r="O65" s="29"/>
      <c r="P65" s="29"/>
      <c r="Q65" s="29"/>
      <c r="R65" s="29"/>
      <c r="S65" s="29"/>
      <c r="T65" s="29"/>
      <c r="U65" s="29"/>
      <c r="V65" s="29"/>
      <c r="W65" s="29"/>
      <c r="X65" s="29"/>
      <c r="Y65" s="29"/>
      <c r="Z65" s="29"/>
    </row>
    <row r="66" spans="1:26" ht="15" x14ac:dyDescent="0.2">
      <c r="A66" s="29"/>
      <c r="B66" s="29"/>
      <c r="C66" s="75"/>
      <c r="D66" s="45"/>
      <c r="E66" s="45"/>
      <c r="F66" s="59"/>
      <c r="G66" s="29"/>
      <c r="H66" s="29"/>
      <c r="I66" s="29"/>
      <c r="J66" s="29"/>
      <c r="K66" s="29"/>
      <c r="L66" s="29"/>
      <c r="M66" s="29"/>
      <c r="N66" s="29"/>
      <c r="O66" s="29"/>
      <c r="P66" s="29"/>
      <c r="Q66" s="29"/>
      <c r="R66" s="29"/>
      <c r="S66" s="29"/>
      <c r="T66" s="29"/>
      <c r="U66" s="29"/>
      <c r="V66" s="29"/>
      <c r="W66" s="29"/>
      <c r="X66" s="29"/>
      <c r="Y66" s="29"/>
      <c r="Z66" s="29"/>
    </row>
    <row r="67" spans="1:26" ht="15" x14ac:dyDescent="0.2">
      <c r="A67" s="29"/>
      <c r="B67" s="29"/>
      <c r="C67" s="75" t="s">
        <v>127</v>
      </c>
      <c r="D67" s="45" t="s">
        <v>47</v>
      </c>
      <c r="E67" s="33"/>
      <c r="F67" s="59"/>
      <c r="G67" s="29"/>
      <c r="H67" s="29"/>
      <c r="I67" s="29"/>
      <c r="J67" s="29"/>
      <c r="K67" s="29"/>
      <c r="L67" s="29"/>
      <c r="M67" s="29"/>
      <c r="N67" s="29"/>
      <c r="O67" s="29"/>
      <c r="P67" s="29"/>
      <c r="Q67" s="29"/>
      <c r="R67" s="29"/>
      <c r="S67" s="29"/>
      <c r="T67" s="29"/>
      <c r="U67" s="29"/>
      <c r="V67" s="29"/>
      <c r="W67" s="29"/>
      <c r="X67" s="29"/>
      <c r="Y67" s="29"/>
      <c r="Z67" s="29"/>
    </row>
    <row r="68" spans="1:26" ht="15" x14ac:dyDescent="0.2">
      <c r="A68" s="29"/>
      <c r="B68" s="29"/>
      <c r="C68" s="75"/>
      <c r="D68" s="45"/>
      <c r="E68" s="45"/>
      <c r="F68" s="59"/>
      <c r="G68" s="29"/>
      <c r="H68" s="29"/>
      <c r="I68" s="29"/>
      <c r="J68" s="29"/>
      <c r="K68" s="29"/>
      <c r="L68" s="29"/>
      <c r="M68" s="29"/>
      <c r="N68" s="29"/>
      <c r="O68" s="29"/>
      <c r="P68" s="29"/>
      <c r="Q68" s="29"/>
      <c r="R68" s="29"/>
      <c r="S68" s="29"/>
      <c r="T68" s="29"/>
      <c r="U68" s="29"/>
      <c r="V68" s="29"/>
      <c r="W68" s="29"/>
      <c r="X68" s="29"/>
      <c r="Y68" s="29"/>
      <c r="Z68" s="29"/>
    </row>
    <row r="69" spans="1:26" ht="15" x14ac:dyDescent="0.2">
      <c r="A69" s="29"/>
      <c r="B69" s="29"/>
      <c r="C69" s="75" t="s">
        <v>128</v>
      </c>
      <c r="D69" s="45" t="s">
        <v>48</v>
      </c>
      <c r="E69" s="33"/>
      <c r="F69" s="59"/>
      <c r="G69" s="29"/>
      <c r="H69" s="29"/>
      <c r="I69" s="29"/>
      <c r="J69" s="29"/>
      <c r="K69" s="29"/>
      <c r="L69" s="29"/>
      <c r="M69" s="29"/>
      <c r="N69" s="29"/>
      <c r="O69" s="29"/>
      <c r="P69" s="29"/>
      <c r="Q69" s="29"/>
      <c r="R69" s="29"/>
      <c r="S69" s="29"/>
      <c r="T69" s="29"/>
      <c r="U69" s="29"/>
      <c r="V69" s="29"/>
      <c r="W69" s="29"/>
      <c r="X69" s="29"/>
      <c r="Y69" s="29"/>
      <c r="Z69" s="29"/>
    </row>
    <row r="70" spans="1:26" ht="15" x14ac:dyDescent="0.2">
      <c r="A70" s="29"/>
      <c r="B70" s="29"/>
      <c r="C70" s="75"/>
      <c r="D70" s="45"/>
      <c r="E70" s="45"/>
      <c r="F70" s="59"/>
      <c r="G70" s="29"/>
      <c r="H70" s="29"/>
      <c r="I70" s="29"/>
      <c r="J70" s="29"/>
      <c r="K70" s="29"/>
      <c r="L70" s="29"/>
      <c r="M70" s="29"/>
      <c r="N70" s="29"/>
      <c r="O70" s="29"/>
      <c r="P70" s="29"/>
      <c r="Q70" s="29"/>
      <c r="R70" s="29"/>
      <c r="S70" s="29"/>
      <c r="T70" s="29"/>
      <c r="U70" s="29"/>
      <c r="V70" s="29"/>
      <c r="W70" s="29"/>
      <c r="X70" s="29"/>
      <c r="Y70" s="29"/>
      <c r="Z70" s="29"/>
    </row>
    <row r="71" spans="1:26" ht="15" x14ac:dyDescent="0.2">
      <c r="A71" s="29"/>
      <c r="B71" s="29"/>
      <c r="C71" s="75" t="s">
        <v>129</v>
      </c>
      <c r="D71" s="45" t="s">
        <v>49</v>
      </c>
      <c r="E71" s="33"/>
      <c r="F71" s="59"/>
      <c r="G71" s="29"/>
      <c r="H71" s="29"/>
      <c r="I71" s="29"/>
      <c r="J71" s="29"/>
      <c r="K71" s="29"/>
      <c r="L71" s="29"/>
      <c r="M71" s="29"/>
      <c r="N71" s="29"/>
      <c r="O71" s="29"/>
      <c r="P71" s="29"/>
      <c r="Q71" s="29"/>
      <c r="R71" s="29"/>
      <c r="S71" s="29"/>
      <c r="T71" s="29"/>
      <c r="U71" s="29"/>
      <c r="V71" s="29"/>
      <c r="W71" s="29"/>
      <c r="X71" s="29"/>
      <c r="Y71" s="29"/>
      <c r="Z71" s="29"/>
    </row>
    <row r="72" spans="1:26" ht="15" x14ac:dyDescent="0.2">
      <c r="A72" s="29"/>
      <c r="B72" s="29"/>
      <c r="C72" s="75"/>
      <c r="D72" s="45" t="s">
        <v>50</v>
      </c>
      <c r="E72" s="33"/>
      <c r="F72" s="59"/>
      <c r="G72" s="29"/>
      <c r="H72" s="29"/>
      <c r="I72" s="29"/>
      <c r="J72" s="29"/>
      <c r="K72" s="29"/>
      <c r="L72" s="29"/>
      <c r="M72" s="29"/>
      <c r="N72" s="29"/>
      <c r="O72" s="29"/>
      <c r="P72" s="29"/>
      <c r="Q72" s="29"/>
      <c r="R72" s="29"/>
      <c r="S72" s="29"/>
      <c r="T72" s="29"/>
      <c r="U72" s="29"/>
      <c r="V72" s="29"/>
      <c r="W72" s="29"/>
      <c r="X72" s="29"/>
      <c r="Y72" s="29"/>
      <c r="Z72" s="29"/>
    </row>
    <row r="73" spans="1:26" ht="15" x14ac:dyDescent="0.2">
      <c r="A73" s="29"/>
      <c r="B73" s="29"/>
      <c r="C73" s="75"/>
      <c r="D73" s="45"/>
      <c r="E73" s="45"/>
      <c r="F73" s="59"/>
      <c r="G73" s="29"/>
      <c r="H73" s="29"/>
      <c r="I73" s="29"/>
      <c r="J73" s="29"/>
      <c r="K73" s="29"/>
      <c r="L73" s="29"/>
      <c r="M73" s="29"/>
      <c r="N73" s="29"/>
      <c r="O73" s="29"/>
      <c r="P73" s="29"/>
      <c r="Q73" s="29"/>
      <c r="R73" s="29"/>
      <c r="S73" s="29"/>
      <c r="T73" s="29"/>
      <c r="U73" s="29"/>
      <c r="V73" s="29"/>
      <c r="W73" s="29"/>
      <c r="X73" s="29"/>
      <c r="Y73" s="29"/>
      <c r="Z73" s="29"/>
    </row>
    <row r="74" spans="1:26" ht="15" x14ac:dyDescent="0.2">
      <c r="A74" s="29"/>
      <c r="B74" s="29"/>
      <c r="C74" s="75" t="s">
        <v>130</v>
      </c>
      <c r="D74" s="45" t="s">
        <v>51</v>
      </c>
      <c r="E74" s="33"/>
      <c r="F74" s="59"/>
      <c r="G74" s="29"/>
      <c r="H74" s="29"/>
      <c r="I74" s="29"/>
      <c r="J74" s="29"/>
      <c r="K74" s="29"/>
      <c r="L74" s="29"/>
      <c r="M74" s="29"/>
      <c r="N74" s="29"/>
      <c r="O74" s="29"/>
      <c r="P74" s="29"/>
      <c r="Q74" s="29"/>
      <c r="R74" s="29"/>
      <c r="S74" s="29"/>
      <c r="T74" s="29"/>
      <c r="U74" s="29"/>
      <c r="V74" s="29"/>
      <c r="W74" s="29"/>
      <c r="X74" s="29"/>
      <c r="Y74" s="29"/>
      <c r="Z74" s="29"/>
    </row>
    <row r="75" spans="1:26" ht="15" x14ac:dyDescent="0.2">
      <c r="A75" s="29"/>
      <c r="B75" s="29"/>
      <c r="C75" s="75"/>
      <c r="D75" s="45"/>
      <c r="E75" s="45"/>
      <c r="F75" s="59"/>
      <c r="G75" s="29"/>
      <c r="H75" s="29"/>
      <c r="I75" s="29"/>
      <c r="J75" s="29"/>
      <c r="K75" s="29"/>
      <c r="L75" s="29"/>
      <c r="M75" s="29"/>
      <c r="N75" s="29"/>
      <c r="O75" s="29"/>
      <c r="P75" s="29"/>
      <c r="Q75" s="29"/>
      <c r="R75" s="29"/>
      <c r="S75" s="29"/>
      <c r="T75" s="29"/>
      <c r="U75" s="29"/>
      <c r="V75" s="29"/>
      <c r="W75" s="29"/>
      <c r="X75" s="29"/>
      <c r="Y75" s="29"/>
      <c r="Z75" s="29"/>
    </row>
    <row r="76" spans="1:26" ht="15" x14ac:dyDescent="0.2">
      <c r="A76" s="29"/>
      <c r="B76" s="29"/>
      <c r="C76" s="75" t="s">
        <v>131</v>
      </c>
      <c r="D76" s="45" t="s">
        <v>52</v>
      </c>
      <c r="E76" s="33"/>
      <c r="F76" s="59"/>
      <c r="G76" s="29"/>
      <c r="H76" s="29"/>
      <c r="I76" s="29"/>
      <c r="J76" s="29"/>
      <c r="K76" s="29"/>
      <c r="L76" s="29"/>
      <c r="M76" s="29"/>
      <c r="N76" s="29"/>
      <c r="O76" s="29"/>
      <c r="P76" s="29"/>
      <c r="Q76" s="29"/>
      <c r="R76" s="29"/>
      <c r="S76" s="29"/>
      <c r="T76" s="29"/>
      <c r="U76" s="29"/>
      <c r="V76" s="29"/>
      <c r="W76" s="29"/>
      <c r="X76" s="29"/>
      <c r="Y76" s="29"/>
      <c r="Z76" s="29"/>
    </row>
    <row r="77" spans="1:26" ht="15" x14ac:dyDescent="0.2">
      <c r="A77" s="29"/>
      <c r="B77" s="29"/>
      <c r="C77" s="75"/>
      <c r="D77" s="45"/>
      <c r="E77" s="45"/>
      <c r="F77" s="59"/>
      <c r="G77" s="29"/>
      <c r="H77" s="29"/>
      <c r="I77" s="29"/>
      <c r="J77" s="29"/>
      <c r="K77" s="29"/>
      <c r="L77" s="29"/>
      <c r="M77" s="29"/>
      <c r="N77" s="29"/>
      <c r="O77" s="29"/>
      <c r="P77" s="29"/>
      <c r="Q77" s="29"/>
      <c r="R77" s="29"/>
      <c r="S77" s="29"/>
      <c r="T77" s="29"/>
      <c r="U77" s="29"/>
      <c r="V77" s="29"/>
      <c r="W77" s="29"/>
      <c r="X77" s="29"/>
      <c r="Y77" s="29"/>
      <c r="Z77" s="29"/>
    </row>
    <row r="78" spans="1:26" ht="15" x14ac:dyDescent="0.2">
      <c r="A78" s="29"/>
      <c r="B78" s="29"/>
      <c r="C78" s="75"/>
      <c r="D78" s="45"/>
      <c r="E78" s="45"/>
      <c r="F78" s="59"/>
      <c r="G78" s="29"/>
      <c r="H78" s="29"/>
      <c r="I78" s="29"/>
      <c r="J78" s="29"/>
      <c r="K78" s="29"/>
      <c r="L78" s="29"/>
      <c r="M78" s="29"/>
      <c r="N78" s="29"/>
      <c r="O78" s="29"/>
      <c r="P78" s="29"/>
      <c r="Q78" s="29"/>
      <c r="R78" s="29"/>
      <c r="S78" s="29"/>
      <c r="T78" s="29"/>
      <c r="U78" s="29"/>
      <c r="V78" s="29"/>
      <c r="W78" s="29"/>
      <c r="X78" s="29"/>
      <c r="Y78" s="29"/>
      <c r="Z78" s="29"/>
    </row>
    <row r="79" spans="1:26" ht="15" x14ac:dyDescent="0.2">
      <c r="A79" s="29"/>
      <c r="B79" s="29"/>
      <c r="C79" s="75">
        <v>14</v>
      </c>
      <c r="D79" s="45" t="s">
        <v>95</v>
      </c>
      <c r="E79" s="33"/>
      <c r="F79" s="59"/>
      <c r="G79" s="29"/>
      <c r="H79" s="29"/>
      <c r="I79" s="29"/>
      <c r="J79" s="29"/>
      <c r="K79" s="29"/>
      <c r="L79" s="29"/>
      <c r="M79" s="29"/>
      <c r="N79" s="29"/>
      <c r="O79" s="29"/>
      <c r="P79" s="29"/>
      <c r="Q79" s="29"/>
      <c r="R79" s="29"/>
      <c r="S79" s="29"/>
      <c r="T79" s="29"/>
      <c r="U79" s="29"/>
      <c r="V79" s="29"/>
      <c r="W79" s="29"/>
      <c r="X79" s="29"/>
      <c r="Y79" s="29"/>
      <c r="Z79" s="29"/>
    </row>
    <row r="80" spans="1:26" ht="15" x14ac:dyDescent="0.2">
      <c r="A80" s="29"/>
      <c r="B80" s="29"/>
      <c r="C80" s="75"/>
      <c r="D80" s="45" t="s">
        <v>96</v>
      </c>
      <c r="E80" s="45"/>
      <c r="F80" s="59"/>
      <c r="G80" s="29"/>
      <c r="H80" s="29"/>
      <c r="I80" s="29"/>
      <c r="J80" s="29"/>
      <c r="K80" s="29"/>
      <c r="L80" s="29"/>
      <c r="M80" s="29"/>
      <c r="N80" s="29"/>
      <c r="O80" s="29"/>
      <c r="P80" s="29"/>
      <c r="Q80" s="29"/>
      <c r="R80" s="29"/>
      <c r="S80" s="29"/>
      <c r="T80" s="29"/>
      <c r="U80" s="29"/>
      <c r="V80" s="29"/>
      <c r="W80" s="29"/>
      <c r="X80" s="29"/>
      <c r="Y80" s="29"/>
      <c r="Z80" s="29"/>
    </row>
    <row r="81" spans="1:26" ht="15" x14ac:dyDescent="0.2">
      <c r="A81" s="29"/>
      <c r="B81" s="29"/>
      <c r="C81" s="75"/>
      <c r="D81" s="45"/>
      <c r="E81" s="45"/>
      <c r="F81" s="59"/>
      <c r="G81" s="29"/>
      <c r="H81" s="29"/>
      <c r="I81" s="29"/>
      <c r="J81" s="29"/>
      <c r="K81" s="29"/>
      <c r="L81" s="29"/>
      <c r="M81" s="29"/>
      <c r="N81" s="29"/>
      <c r="O81" s="29"/>
      <c r="P81" s="29"/>
      <c r="Q81" s="29"/>
      <c r="R81" s="29"/>
      <c r="S81" s="29"/>
      <c r="T81" s="29"/>
      <c r="U81" s="29"/>
      <c r="V81" s="29"/>
      <c r="W81" s="29"/>
      <c r="X81" s="29"/>
      <c r="Y81" s="29"/>
      <c r="Z81" s="29"/>
    </row>
    <row r="82" spans="1:26" ht="15" x14ac:dyDescent="0.2">
      <c r="A82" s="29"/>
      <c r="B82" s="29"/>
      <c r="C82" s="75"/>
      <c r="D82" s="45"/>
      <c r="E82" s="45"/>
      <c r="F82" s="59"/>
      <c r="G82" s="29"/>
      <c r="H82" s="29"/>
      <c r="I82" s="29"/>
      <c r="J82" s="29"/>
      <c r="K82" s="29"/>
      <c r="L82" s="29"/>
      <c r="M82" s="29"/>
      <c r="N82" s="29"/>
      <c r="O82" s="29"/>
      <c r="P82" s="29"/>
      <c r="Q82" s="29"/>
      <c r="R82" s="29"/>
      <c r="S82" s="29"/>
      <c r="T82" s="29"/>
      <c r="U82" s="29"/>
      <c r="V82" s="29"/>
      <c r="W82" s="29"/>
      <c r="X82" s="29"/>
      <c r="Y82" s="29"/>
      <c r="Z82" s="29"/>
    </row>
    <row r="83" spans="1:26" ht="16" thickBot="1" x14ac:dyDescent="0.25">
      <c r="A83" s="29"/>
      <c r="B83" s="29"/>
      <c r="C83" s="79"/>
      <c r="D83" s="39"/>
      <c r="E83" s="39"/>
      <c r="F83" s="60"/>
      <c r="G83" s="29"/>
      <c r="H83" s="29"/>
      <c r="I83" s="29"/>
      <c r="J83" s="29"/>
      <c r="K83" s="29"/>
      <c r="L83" s="29"/>
      <c r="M83" s="29"/>
      <c r="N83" s="29"/>
      <c r="O83" s="29"/>
      <c r="P83" s="29"/>
      <c r="Q83" s="29"/>
      <c r="R83" s="29"/>
      <c r="S83" s="29"/>
      <c r="T83" s="29"/>
      <c r="U83" s="29"/>
      <c r="V83" s="29"/>
      <c r="W83" s="29"/>
      <c r="X83" s="29"/>
      <c r="Y83" s="29"/>
      <c r="Z83" s="29"/>
    </row>
    <row r="84" spans="1:26" x14ac:dyDescent="0.2">
      <c r="A84" s="29"/>
      <c r="B84" s="29"/>
      <c r="C84" s="76"/>
      <c r="D84" s="29"/>
      <c r="E84" s="29"/>
      <c r="F84" s="29"/>
      <c r="G84" s="29"/>
      <c r="H84" s="29"/>
      <c r="I84" s="29"/>
      <c r="J84" s="29"/>
      <c r="K84" s="29"/>
      <c r="L84" s="29"/>
      <c r="M84" s="29"/>
      <c r="N84" s="29"/>
      <c r="O84" s="29"/>
      <c r="P84" s="29"/>
      <c r="Q84" s="29"/>
      <c r="R84" s="29"/>
      <c r="S84" s="29"/>
      <c r="T84" s="29"/>
      <c r="U84" s="29"/>
      <c r="V84" s="29"/>
      <c r="W84" s="29"/>
      <c r="X84" s="29"/>
      <c r="Y84" s="29"/>
      <c r="Z84" s="29"/>
    </row>
    <row r="85" spans="1:26" x14ac:dyDescent="0.2">
      <c r="A85" s="29"/>
      <c r="B85" s="29"/>
      <c r="C85" s="76"/>
      <c r="D85" s="29"/>
      <c r="E85" s="29"/>
      <c r="F85" s="29"/>
      <c r="G85" s="29"/>
      <c r="H85" s="29"/>
      <c r="I85" s="29"/>
      <c r="J85" s="29"/>
      <c r="K85" s="29"/>
      <c r="L85" s="29"/>
      <c r="M85" s="29"/>
      <c r="N85" s="29"/>
      <c r="O85" s="29"/>
      <c r="P85" s="29"/>
      <c r="Q85" s="29"/>
      <c r="R85" s="29"/>
      <c r="S85" s="29"/>
      <c r="T85" s="29"/>
      <c r="U85" s="29"/>
      <c r="V85" s="29"/>
      <c r="W85" s="29"/>
      <c r="X85" s="29"/>
      <c r="Y85" s="29"/>
      <c r="Z85" s="29"/>
    </row>
    <row r="86" spans="1:26" x14ac:dyDescent="0.2">
      <c r="A86" s="29"/>
      <c r="B86" s="29"/>
      <c r="C86" s="76"/>
      <c r="D86" s="29"/>
      <c r="E86" s="29"/>
      <c r="F86" s="29"/>
      <c r="G86" s="29"/>
      <c r="H86" s="29"/>
      <c r="I86" s="29"/>
      <c r="J86" s="29"/>
      <c r="K86" s="29"/>
      <c r="L86" s="29"/>
      <c r="M86" s="29"/>
      <c r="N86" s="29"/>
      <c r="O86" s="29"/>
      <c r="P86" s="29"/>
      <c r="Q86" s="29"/>
      <c r="R86" s="29"/>
      <c r="S86" s="29"/>
      <c r="T86" s="29"/>
      <c r="U86" s="29"/>
      <c r="V86" s="29"/>
      <c r="W86" s="29"/>
      <c r="X86" s="29"/>
      <c r="Y86" s="29"/>
      <c r="Z86" s="29"/>
    </row>
    <row r="87" spans="1:26" x14ac:dyDescent="0.2">
      <c r="A87" s="29"/>
      <c r="B87" s="29"/>
      <c r="C87" s="76"/>
      <c r="D87" s="29"/>
      <c r="E87" s="29"/>
      <c r="F87" s="29"/>
      <c r="G87" s="29"/>
      <c r="H87" s="29"/>
      <c r="I87" s="29"/>
      <c r="J87" s="29"/>
      <c r="K87" s="29"/>
      <c r="L87" s="29"/>
      <c r="M87" s="29"/>
      <c r="N87" s="29"/>
      <c r="O87" s="29"/>
      <c r="P87" s="29"/>
      <c r="Q87" s="29"/>
      <c r="R87" s="29"/>
      <c r="S87" s="29"/>
      <c r="T87" s="29"/>
      <c r="U87" s="29"/>
      <c r="V87" s="29"/>
      <c r="W87" s="29"/>
      <c r="X87" s="29"/>
      <c r="Y87" s="29"/>
      <c r="Z87" s="29"/>
    </row>
    <row r="88" spans="1:26" x14ac:dyDescent="0.2">
      <c r="A88" s="29"/>
      <c r="B88" s="29"/>
      <c r="C88" s="76"/>
      <c r="D88" s="29"/>
      <c r="E88" s="29"/>
      <c r="F88" s="29"/>
      <c r="G88" s="29"/>
      <c r="H88" s="29"/>
      <c r="I88" s="29"/>
      <c r="J88" s="29"/>
      <c r="K88" s="29"/>
      <c r="L88" s="29"/>
      <c r="M88" s="29"/>
      <c r="N88" s="29"/>
      <c r="O88" s="29"/>
      <c r="P88" s="29"/>
      <c r="Q88" s="29"/>
      <c r="R88" s="29"/>
      <c r="S88" s="29"/>
      <c r="T88" s="29"/>
      <c r="U88" s="29"/>
      <c r="V88" s="29"/>
      <c r="W88" s="29"/>
      <c r="X88" s="29"/>
      <c r="Y88" s="29"/>
      <c r="Z88" s="29"/>
    </row>
    <row r="89" spans="1:26" x14ac:dyDescent="0.2">
      <c r="A89" s="29"/>
      <c r="B89" s="29"/>
      <c r="C89" s="76"/>
      <c r="D89" s="29"/>
      <c r="E89" s="29"/>
      <c r="F89" s="29"/>
      <c r="G89" s="29"/>
      <c r="H89" s="29"/>
      <c r="I89" s="29"/>
      <c r="J89" s="29"/>
      <c r="K89" s="29"/>
      <c r="L89" s="29"/>
      <c r="M89" s="29"/>
      <c r="N89" s="29"/>
      <c r="O89" s="29"/>
      <c r="P89" s="29"/>
      <c r="Q89" s="29"/>
      <c r="R89" s="29"/>
      <c r="S89" s="29"/>
      <c r="T89" s="29"/>
      <c r="U89" s="29"/>
      <c r="V89" s="29"/>
      <c r="W89" s="29"/>
      <c r="X89" s="29"/>
      <c r="Y89" s="29"/>
      <c r="Z89" s="29"/>
    </row>
    <row r="90" spans="1:26" x14ac:dyDescent="0.2">
      <c r="A90" s="29"/>
      <c r="B90" s="29"/>
      <c r="C90" s="76"/>
      <c r="D90" s="29"/>
      <c r="E90" s="29"/>
      <c r="F90" s="29"/>
      <c r="G90" s="29"/>
      <c r="H90" s="29"/>
      <c r="I90" s="29"/>
      <c r="J90" s="29"/>
      <c r="K90" s="29"/>
      <c r="L90" s="29"/>
      <c r="M90" s="29"/>
      <c r="N90" s="29"/>
      <c r="O90" s="29"/>
      <c r="P90" s="29"/>
      <c r="Q90" s="29"/>
      <c r="R90" s="29"/>
      <c r="S90" s="29"/>
      <c r="T90" s="29"/>
      <c r="U90" s="29"/>
      <c r="V90" s="29"/>
      <c r="W90" s="29"/>
      <c r="X90" s="29"/>
      <c r="Y90" s="29"/>
      <c r="Z90" s="29"/>
    </row>
    <row r="91" spans="1:26" x14ac:dyDescent="0.2">
      <c r="A91" s="29"/>
      <c r="B91" s="29"/>
      <c r="C91" s="76"/>
      <c r="D91" s="29"/>
      <c r="E91" s="29"/>
      <c r="F91" s="29"/>
      <c r="G91" s="29"/>
      <c r="H91" s="29"/>
      <c r="I91" s="29"/>
      <c r="J91" s="29"/>
      <c r="K91" s="29"/>
      <c r="L91" s="29"/>
      <c r="M91" s="29"/>
      <c r="N91" s="29"/>
      <c r="O91" s="29"/>
      <c r="P91" s="29"/>
      <c r="Q91" s="29"/>
      <c r="R91" s="29"/>
      <c r="S91" s="29"/>
      <c r="T91" s="29"/>
      <c r="U91" s="29"/>
      <c r="V91" s="29"/>
      <c r="W91" s="29"/>
      <c r="X91" s="29"/>
      <c r="Y91" s="29"/>
      <c r="Z91" s="29"/>
    </row>
    <row r="92" spans="1:26" x14ac:dyDescent="0.2">
      <c r="A92" s="29"/>
      <c r="B92" s="29"/>
      <c r="C92" s="76"/>
      <c r="D92" s="29"/>
      <c r="E92" s="29"/>
      <c r="F92" s="29"/>
      <c r="G92" s="29"/>
      <c r="H92" s="29"/>
      <c r="I92" s="29"/>
      <c r="J92" s="29"/>
      <c r="K92" s="29"/>
      <c r="L92" s="29"/>
      <c r="M92" s="29"/>
      <c r="N92" s="29"/>
      <c r="O92" s="29"/>
      <c r="P92" s="29"/>
      <c r="Q92" s="29"/>
      <c r="R92" s="29"/>
      <c r="S92" s="29"/>
      <c r="T92" s="29"/>
      <c r="U92" s="29"/>
      <c r="V92" s="29"/>
      <c r="W92" s="29"/>
      <c r="X92" s="29"/>
      <c r="Y92" s="29"/>
      <c r="Z92" s="29"/>
    </row>
    <row r="93" spans="1:26" x14ac:dyDescent="0.2">
      <c r="A93" s="29"/>
      <c r="B93" s="29"/>
      <c r="C93" s="76"/>
      <c r="D93" s="29"/>
      <c r="E93" s="29"/>
      <c r="F93" s="29"/>
      <c r="G93" s="29"/>
      <c r="H93" s="29"/>
      <c r="I93" s="29"/>
      <c r="J93" s="29"/>
      <c r="K93" s="29"/>
      <c r="L93" s="29"/>
      <c r="M93" s="29"/>
      <c r="N93" s="29"/>
      <c r="O93" s="29"/>
      <c r="P93" s="29"/>
      <c r="Q93" s="29"/>
      <c r="R93" s="29"/>
      <c r="S93" s="29"/>
      <c r="T93" s="29"/>
      <c r="U93" s="29"/>
      <c r="V93" s="29"/>
      <c r="W93" s="29"/>
      <c r="X93" s="29"/>
      <c r="Y93" s="29"/>
      <c r="Z93" s="29"/>
    </row>
    <row r="94" spans="1:26" x14ac:dyDescent="0.2">
      <c r="A94" s="29"/>
      <c r="B94" s="29"/>
      <c r="C94" s="76"/>
      <c r="D94" s="29"/>
      <c r="E94" s="29"/>
      <c r="F94" s="29"/>
      <c r="G94" s="29"/>
      <c r="H94" s="29"/>
      <c r="I94" s="29"/>
      <c r="J94" s="29"/>
      <c r="K94" s="29"/>
      <c r="L94" s="29"/>
      <c r="M94" s="29"/>
      <c r="N94" s="29"/>
      <c r="O94" s="29"/>
      <c r="P94" s="29"/>
      <c r="Q94" s="29"/>
      <c r="R94" s="29"/>
      <c r="S94" s="29"/>
      <c r="T94" s="29"/>
      <c r="U94" s="29"/>
      <c r="V94" s="29"/>
      <c r="W94" s="29"/>
      <c r="X94" s="29"/>
      <c r="Y94" s="29"/>
      <c r="Z94" s="29"/>
    </row>
    <row r="95" spans="1:26" x14ac:dyDescent="0.2">
      <c r="A95" s="29"/>
      <c r="B95" s="29"/>
      <c r="C95" s="76"/>
      <c r="D95" s="29"/>
      <c r="E95" s="29"/>
      <c r="F95" s="29"/>
      <c r="G95" s="29"/>
      <c r="H95" s="29"/>
      <c r="I95" s="29"/>
      <c r="J95" s="29"/>
      <c r="K95" s="29"/>
      <c r="L95" s="29"/>
      <c r="M95" s="29"/>
      <c r="N95" s="29"/>
      <c r="O95" s="29"/>
      <c r="P95" s="29"/>
      <c r="Q95" s="29"/>
      <c r="R95" s="29"/>
      <c r="S95" s="29"/>
      <c r="T95" s="29"/>
      <c r="U95" s="29"/>
      <c r="V95" s="29"/>
      <c r="W95" s="29"/>
      <c r="X95" s="29"/>
      <c r="Y95" s="29"/>
      <c r="Z95" s="29"/>
    </row>
    <row r="96" spans="1:26" x14ac:dyDescent="0.2">
      <c r="A96" s="29"/>
      <c r="B96" s="29"/>
      <c r="C96" s="76"/>
      <c r="D96" s="29"/>
      <c r="E96" s="29"/>
      <c r="F96" s="29"/>
      <c r="G96" s="29"/>
      <c r="H96" s="29"/>
      <c r="I96" s="29"/>
      <c r="J96" s="29"/>
      <c r="K96" s="29"/>
      <c r="L96" s="29"/>
      <c r="M96" s="29"/>
      <c r="N96" s="29"/>
      <c r="O96" s="29"/>
      <c r="P96" s="29"/>
      <c r="Q96" s="29"/>
      <c r="R96" s="29"/>
      <c r="S96" s="29"/>
      <c r="T96" s="29"/>
      <c r="U96" s="29"/>
      <c r="V96" s="29"/>
      <c r="W96" s="29"/>
      <c r="X96" s="29"/>
      <c r="Y96" s="29"/>
      <c r="Z96" s="29"/>
    </row>
    <row r="97" spans="1:26" x14ac:dyDescent="0.2">
      <c r="A97" s="29"/>
      <c r="B97" s="29"/>
      <c r="C97" s="76"/>
      <c r="D97" s="29"/>
      <c r="E97" s="29"/>
      <c r="F97" s="29"/>
      <c r="G97" s="29"/>
      <c r="H97" s="29"/>
      <c r="I97" s="29"/>
      <c r="J97" s="29"/>
      <c r="K97" s="29"/>
      <c r="L97" s="29"/>
      <c r="M97" s="29"/>
      <c r="N97" s="29"/>
      <c r="O97" s="29"/>
      <c r="P97" s="29"/>
      <c r="Q97" s="29"/>
      <c r="R97" s="29"/>
      <c r="S97" s="29"/>
      <c r="T97" s="29"/>
      <c r="U97" s="29"/>
      <c r="V97" s="29"/>
      <c r="W97" s="29"/>
      <c r="X97" s="29"/>
      <c r="Y97" s="29"/>
      <c r="Z97" s="29"/>
    </row>
    <row r="98" spans="1:26" x14ac:dyDescent="0.2">
      <c r="A98" s="29"/>
      <c r="B98" s="29"/>
      <c r="C98" s="76"/>
      <c r="D98" s="29"/>
      <c r="E98" s="29"/>
      <c r="F98" s="29"/>
      <c r="G98" s="29"/>
      <c r="H98" s="29"/>
      <c r="I98" s="29"/>
      <c r="J98" s="29"/>
      <c r="K98" s="29"/>
      <c r="L98" s="29"/>
      <c r="M98" s="29"/>
      <c r="N98" s="29"/>
      <c r="O98" s="29"/>
      <c r="P98" s="29"/>
      <c r="Q98" s="29"/>
      <c r="R98" s="29"/>
      <c r="S98" s="29"/>
      <c r="T98" s="29"/>
      <c r="U98" s="29"/>
      <c r="V98" s="29"/>
      <c r="W98" s="29"/>
      <c r="X98" s="29"/>
      <c r="Y98" s="29"/>
      <c r="Z98" s="29"/>
    </row>
    <row r="99" spans="1:26" x14ac:dyDescent="0.2">
      <c r="A99" s="29"/>
      <c r="B99" s="29"/>
      <c r="C99" s="76"/>
      <c r="D99" s="29"/>
      <c r="E99" s="29"/>
      <c r="F99" s="29"/>
      <c r="G99" s="29"/>
      <c r="H99" s="29"/>
      <c r="I99" s="29"/>
      <c r="J99" s="29"/>
      <c r="K99" s="29"/>
      <c r="L99" s="29"/>
      <c r="M99" s="29"/>
      <c r="N99" s="29"/>
      <c r="O99" s="29"/>
      <c r="P99" s="29"/>
      <c r="Q99" s="29"/>
      <c r="R99" s="29"/>
      <c r="S99" s="29"/>
      <c r="T99" s="29"/>
      <c r="U99" s="29"/>
      <c r="V99" s="29"/>
      <c r="W99" s="29"/>
      <c r="X99" s="29"/>
      <c r="Y99" s="29"/>
      <c r="Z99" s="29"/>
    </row>
    <row r="100" spans="1:26" x14ac:dyDescent="0.2">
      <c r="A100" s="29"/>
      <c r="B100" s="29"/>
      <c r="C100" s="76"/>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x14ac:dyDescent="0.2">
      <c r="A101" s="29"/>
      <c r="B101" s="29"/>
      <c r="C101" s="76"/>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x14ac:dyDescent="0.2">
      <c r="A102" s="29"/>
      <c r="B102" s="29"/>
      <c r="C102" s="76"/>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x14ac:dyDescent="0.2">
      <c r="A103" s="29"/>
      <c r="B103" s="29"/>
      <c r="C103" s="76"/>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x14ac:dyDescent="0.2">
      <c r="A104" s="29"/>
      <c r="B104" s="29"/>
      <c r="C104" s="76"/>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x14ac:dyDescent="0.2">
      <c r="A105" s="29"/>
      <c r="B105" s="29"/>
      <c r="C105" s="76"/>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x14ac:dyDescent="0.2">
      <c r="A106" s="29"/>
      <c r="B106" s="29"/>
      <c r="C106" s="76"/>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x14ac:dyDescent="0.2">
      <c r="A107" s="29"/>
      <c r="B107" s="29"/>
      <c r="C107" s="76"/>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x14ac:dyDescent="0.2">
      <c r="A108" s="29"/>
      <c r="B108" s="29"/>
      <c r="C108" s="76"/>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x14ac:dyDescent="0.2">
      <c r="A109" s="29"/>
      <c r="B109" s="29"/>
      <c r="C109" s="76"/>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x14ac:dyDescent="0.2">
      <c r="A110" s="29"/>
      <c r="B110" s="29"/>
      <c r="C110" s="76"/>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x14ac:dyDescent="0.2">
      <c r="A111" s="29"/>
      <c r="B111" s="29"/>
      <c r="C111" s="76"/>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x14ac:dyDescent="0.2">
      <c r="A112" s="29"/>
      <c r="B112" s="29"/>
      <c r="C112" s="76"/>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x14ac:dyDescent="0.2">
      <c r="A113" s="29"/>
      <c r="B113" s="29"/>
      <c r="C113" s="76"/>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x14ac:dyDescent="0.2">
      <c r="A114" s="29"/>
      <c r="B114" s="29"/>
      <c r="C114" s="76"/>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x14ac:dyDescent="0.2">
      <c r="A115" s="29"/>
      <c r="B115" s="29"/>
      <c r="C115" s="76"/>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x14ac:dyDescent="0.2">
      <c r="A116" s="29"/>
      <c r="B116" s="29"/>
      <c r="C116" s="76"/>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x14ac:dyDescent="0.2">
      <c r="A117" s="29"/>
      <c r="B117" s="29"/>
      <c r="C117" s="76"/>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x14ac:dyDescent="0.2">
      <c r="A118" s="29"/>
      <c r="B118" s="29"/>
      <c r="C118" s="76"/>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x14ac:dyDescent="0.2">
      <c r="A119" s="29"/>
      <c r="B119" s="29"/>
      <c r="C119" s="76"/>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x14ac:dyDescent="0.2">
      <c r="A120" s="29"/>
      <c r="B120" s="29"/>
      <c r="C120" s="76"/>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x14ac:dyDescent="0.2">
      <c r="A121" s="29"/>
      <c r="B121" s="29"/>
      <c r="C121" s="76"/>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x14ac:dyDescent="0.2">
      <c r="A122" s="29"/>
      <c r="B122" s="29"/>
      <c r="C122" s="76"/>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x14ac:dyDescent="0.2">
      <c r="A123" s="29"/>
      <c r="B123" s="29"/>
      <c r="C123" s="76"/>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x14ac:dyDescent="0.2">
      <c r="A124" s="29"/>
      <c r="B124" s="29"/>
      <c r="C124" s="76"/>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x14ac:dyDescent="0.2">
      <c r="A125" s="29"/>
      <c r="B125" s="29"/>
      <c r="C125" s="76"/>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x14ac:dyDescent="0.2">
      <c r="A126" s="29"/>
      <c r="B126" s="29"/>
      <c r="C126" s="76"/>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x14ac:dyDescent="0.2">
      <c r="A127" s="29"/>
      <c r="B127" s="29"/>
      <c r="C127" s="76"/>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x14ac:dyDescent="0.2">
      <c r="A128" s="29"/>
      <c r="B128" s="29"/>
      <c r="C128" s="76"/>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x14ac:dyDescent="0.2">
      <c r="A129" s="29"/>
      <c r="B129" s="29"/>
      <c r="C129" s="76"/>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x14ac:dyDescent="0.2">
      <c r="A130" s="29"/>
      <c r="B130" s="29"/>
      <c r="C130" s="76"/>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x14ac:dyDescent="0.2">
      <c r="A131" s="29"/>
      <c r="B131" s="29"/>
      <c r="C131" s="76"/>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x14ac:dyDescent="0.2">
      <c r="A132" s="29"/>
      <c r="B132" s="29"/>
      <c r="C132" s="76"/>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x14ac:dyDescent="0.2">
      <c r="A133" s="29"/>
      <c r="B133" s="29"/>
      <c r="C133" s="76"/>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x14ac:dyDescent="0.2">
      <c r="A134" s="29"/>
      <c r="B134" s="29"/>
      <c r="C134" s="76"/>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x14ac:dyDescent="0.2">
      <c r="A135" s="29"/>
      <c r="B135" s="29"/>
      <c r="C135" s="76"/>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x14ac:dyDescent="0.2">
      <c r="A136" s="29"/>
      <c r="B136" s="29"/>
      <c r="C136" s="76"/>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x14ac:dyDescent="0.2">
      <c r="A137" s="29"/>
      <c r="B137" s="29"/>
      <c r="C137" s="76"/>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x14ac:dyDescent="0.2">
      <c r="A138" s="29"/>
      <c r="B138" s="29"/>
      <c r="C138" s="76"/>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x14ac:dyDescent="0.2">
      <c r="A139" s="29"/>
      <c r="B139" s="29"/>
      <c r="C139" s="76"/>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x14ac:dyDescent="0.2">
      <c r="A140" s="29"/>
      <c r="B140" s="29"/>
      <c r="C140" s="76"/>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x14ac:dyDescent="0.2">
      <c r="A141" s="29"/>
      <c r="B141" s="29"/>
      <c r="C141" s="76"/>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x14ac:dyDescent="0.2">
      <c r="A142" s="29"/>
      <c r="B142" s="29"/>
      <c r="C142" s="76"/>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x14ac:dyDescent="0.2">
      <c r="A143" s="29"/>
      <c r="B143" s="29"/>
      <c r="C143" s="76"/>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x14ac:dyDescent="0.2">
      <c r="A144" s="29"/>
      <c r="B144" s="29"/>
      <c r="C144" s="76"/>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x14ac:dyDescent="0.2">
      <c r="A145" s="29"/>
      <c r="B145" s="29"/>
      <c r="C145" s="76"/>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x14ac:dyDescent="0.2">
      <c r="A146" s="29"/>
      <c r="B146" s="29"/>
      <c r="C146" s="76"/>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x14ac:dyDescent="0.2">
      <c r="A147" s="29"/>
      <c r="B147" s="29"/>
      <c r="C147" s="76"/>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x14ac:dyDescent="0.2">
      <c r="A148" s="29"/>
      <c r="B148" s="29"/>
      <c r="C148" s="76"/>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x14ac:dyDescent="0.2">
      <c r="A149" s="29"/>
      <c r="B149" s="29"/>
      <c r="C149" s="76"/>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x14ac:dyDescent="0.2">
      <c r="A150" s="29"/>
      <c r="B150" s="29"/>
      <c r="C150" s="76"/>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x14ac:dyDescent="0.2">
      <c r="A151" s="29"/>
      <c r="B151" s="29"/>
      <c r="C151" s="76"/>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x14ac:dyDescent="0.2">
      <c r="A152" s="29"/>
      <c r="B152" s="29"/>
      <c r="C152" s="76"/>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x14ac:dyDescent="0.2">
      <c r="A153" s="29"/>
      <c r="B153" s="29"/>
      <c r="C153" s="76"/>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x14ac:dyDescent="0.2">
      <c r="A154" s="29"/>
      <c r="B154" s="29"/>
      <c r="C154" s="76"/>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x14ac:dyDescent="0.2">
      <c r="A155" s="29"/>
      <c r="B155" s="29"/>
      <c r="C155" s="76"/>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x14ac:dyDescent="0.2">
      <c r="A156" s="29"/>
      <c r="B156" s="29"/>
      <c r="C156" s="76"/>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x14ac:dyDescent="0.2">
      <c r="A157" s="29"/>
      <c r="B157" s="29"/>
      <c r="C157" s="76"/>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x14ac:dyDescent="0.2">
      <c r="A158" s="29"/>
      <c r="B158" s="29"/>
      <c r="C158" s="76"/>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x14ac:dyDescent="0.2">
      <c r="A159" s="29"/>
      <c r="B159" s="29"/>
      <c r="C159" s="76"/>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x14ac:dyDescent="0.2">
      <c r="A160" s="29"/>
      <c r="B160" s="29"/>
      <c r="C160" s="76"/>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x14ac:dyDescent="0.2">
      <c r="A161" s="29"/>
      <c r="B161" s="29"/>
      <c r="C161" s="76"/>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x14ac:dyDescent="0.2">
      <c r="A162" s="29"/>
      <c r="B162" s="29"/>
      <c r="C162" s="76"/>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x14ac:dyDescent="0.2">
      <c r="A163" s="29"/>
      <c r="B163" s="29"/>
      <c r="C163" s="76"/>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x14ac:dyDescent="0.2">
      <c r="A164" s="29"/>
      <c r="B164" s="29"/>
      <c r="C164" s="76"/>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x14ac:dyDescent="0.2">
      <c r="A165" s="29"/>
      <c r="B165" s="29"/>
      <c r="C165" s="76"/>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x14ac:dyDescent="0.2">
      <c r="A166" s="29"/>
      <c r="B166" s="29"/>
      <c r="C166" s="76"/>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x14ac:dyDescent="0.2">
      <c r="A167" s="29"/>
      <c r="B167" s="29"/>
      <c r="C167" s="76"/>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x14ac:dyDescent="0.2">
      <c r="A168" s="29"/>
      <c r="B168" s="29"/>
      <c r="C168" s="76"/>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x14ac:dyDescent="0.2">
      <c r="A169" s="29"/>
      <c r="B169" s="29"/>
      <c r="C169" s="76"/>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x14ac:dyDescent="0.2">
      <c r="A170" s="29"/>
      <c r="B170" s="29"/>
      <c r="C170" s="76"/>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x14ac:dyDescent="0.2">
      <c r="A171" s="29"/>
      <c r="B171" s="29"/>
      <c r="C171" s="76"/>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x14ac:dyDescent="0.2">
      <c r="A172" s="29"/>
      <c r="B172" s="29"/>
      <c r="C172" s="76"/>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x14ac:dyDescent="0.2">
      <c r="A173" s="29"/>
      <c r="B173" s="29"/>
      <c r="C173" s="76"/>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x14ac:dyDescent="0.2">
      <c r="A174" s="29"/>
      <c r="B174" s="29"/>
      <c r="C174" s="76"/>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x14ac:dyDescent="0.2">
      <c r="A175" s="29"/>
      <c r="B175" s="29"/>
      <c r="C175" s="76"/>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x14ac:dyDescent="0.2">
      <c r="A176" s="29"/>
      <c r="B176" s="29"/>
      <c r="C176" s="76"/>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x14ac:dyDescent="0.2">
      <c r="A177" s="29"/>
      <c r="B177" s="29"/>
      <c r="C177" s="76"/>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x14ac:dyDescent="0.2">
      <c r="A178" s="29"/>
      <c r="B178" s="29"/>
      <c r="C178" s="76"/>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x14ac:dyDescent="0.2">
      <c r="A179" s="29"/>
      <c r="B179" s="29"/>
      <c r="C179" s="76"/>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x14ac:dyDescent="0.2">
      <c r="A180" s="29"/>
      <c r="B180" s="29"/>
      <c r="C180" s="76"/>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x14ac:dyDescent="0.2">
      <c r="A181" s="29"/>
      <c r="B181" s="29"/>
      <c r="C181" s="76"/>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x14ac:dyDescent="0.2">
      <c r="A182" s="29"/>
      <c r="B182" s="29"/>
      <c r="C182" s="76"/>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x14ac:dyDescent="0.2">
      <c r="A183" s="29"/>
      <c r="B183" s="29"/>
      <c r="C183" s="76"/>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x14ac:dyDescent="0.2">
      <c r="A184" s="29"/>
      <c r="B184" s="29"/>
      <c r="C184" s="76"/>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x14ac:dyDescent="0.2">
      <c r="A185" s="29"/>
      <c r="B185" s="29"/>
      <c r="C185" s="76"/>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x14ac:dyDescent="0.2">
      <c r="A186" s="29"/>
      <c r="B186" s="29"/>
      <c r="C186" s="76"/>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x14ac:dyDescent="0.2">
      <c r="A187" s="29"/>
      <c r="B187" s="29"/>
      <c r="C187" s="76"/>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x14ac:dyDescent="0.2">
      <c r="A188" s="29"/>
      <c r="B188" s="29"/>
      <c r="C188" s="76"/>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x14ac:dyDescent="0.2">
      <c r="A189" s="29"/>
      <c r="B189" s="29"/>
      <c r="C189" s="76"/>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x14ac:dyDescent="0.2">
      <c r="A190" s="29"/>
      <c r="B190" s="29"/>
      <c r="C190" s="76"/>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x14ac:dyDescent="0.2">
      <c r="A191" s="29"/>
      <c r="B191" s="29"/>
      <c r="C191" s="76"/>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x14ac:dyDescent="0.2">
      <c r="A192" s="29"/>
      <c r="B192" s="29"/>
      <c r="C192" s="76"/>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x14ac:dyDescent="0.2">
      <c r="A193" s="29"/>
      <c r="B193" s="29"/>
      <c r="C193" s="76"/>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x14ac:dyDescent="0.2">
      <c r="A194" s="29"/>
      <c r="B194" s="29"/>
      <c r="C194" s="76"/>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x14ac:dyDescent="0.2">
      <c r="A195" s="29"/>
      <c r="B195" s="29"/>
      <c r="C195" s="76"/>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x14ac:dyDescent="0.2">
      <c r="A196" s="29"/>
      <c r="B196" s="29"/>
      <c r="C196" s="76"/>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x14ac:dyDescent="0.2">
      <c r="A197" s="29"/>
      <c r="B197" s="29"/>
      <c r="C197" s="76"/>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x14ac:dyDescent="0.2">
      <c r="A198" s="29"/>
      <c r="B198" s="29"/>
      <c r="C198" s="76"/>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x14ac:dyDescent="0.2">
      <c r="A199" s="29"/>
      <c r="B199" s="29"/>
      <c r="C199" s="76"/>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x14ac:dyDescent="0.2">
      <c r="A200" s="29"/>
      <c r="B200" s="29"/>
      <c r="C200" s="76"/>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x14ac:dyDescent="0.2">
      <c r="A201" s="29"/>
      <c r="B201" s="29"/>
      <c r="C201" s="76"/>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x14ac:dyDescent="0.2">
      <c r="A202" s="29"/>
      <c r="B202" s="29"/>
      <c r="C202" s="76"/>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x14ac:dyDescent="0.2">
      <c r="A203" s="29"/>
      <c r="B203" s="29"/>
      <c r="C203" s="76"/>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x14ac:dyDescent="0.2">
      <c r="A204" s="29"/>
      <c r="B204" s="29"/>
      <c r="C204" s="76"/>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x14ac:dyDescent="0.2">
      <c r="A205" s="29"/>
      <c r="B205" s="29"/>
      <c r="C205" s="76"/>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x14ac:dyDescent="0.2">
      <c r="A206" s="29"/>
      <c r="B206" s="29"/>
      <c r="C206" s="76"/>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x14ac:dyDescent="0.2">
      <c r="A207" s="29"/>
      <c r="B207" s="29"/>
      <c r="C207" s="76"/>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x14ac:dyDescent="0.2">
      <c r="A208" s="29"/>
      <c r="B208" s="29"/>
      <c r="C208" s="76"/>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x14ac:dyDescent="0.2">
      <c r="A209" s="29"/>
      <c r="B209" s="29"/>
      <c r="C209" s="76"/>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x14ac:dyDescent="0.2">
      <c r="A210" s="29"/>
      <c r="B210" s="29"/>
      <c r="C210" s="76"/>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x14ac:dyDescent="0.2">
      <c r="A211" s="29"/>
      <c r="B211" s="29"/>
      <c r="C211" s="76"/>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x14ac:dyDescent="0.2">
      <c r="A212" s="29"/>
      <c r="B212" s="29"/>
      <c r="C212" s="76"/>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x14ac:dyDescent="0.2">
      <c r="A213" s="29"/>
      <c r="B213" s="29"/>
      <c r="C213" s="76"/>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x14ac:dyDescent="0.2">
      <c r="A214" s="29"/>
      <c r="B214" s="29"/>
      <c r="C214" s="76"/>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x14ac:dyDescent="0.2">
      <c r="A215" s="29"/>
      <c r="B215" s="29"/>
      <c r="C215" s="76"/>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x14ac:dyDescent="0.2">
      <c r="A216" s="29"/>
      <c r="B216" s="29"/>
      <c r="C216" s="76"/>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x14ac:dyDescent="0.2">
      <c r="A217" s="29"/>
      <c r="B217" s="29"/>
      <c r="C217" s="76"/>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x14ac:dyDescent="0.2">
      <c r="A218" s="29"/>
      <c r="B218" s="29"/>
      <c r="C218" s="76"/>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x14ac:dyDescent="0.2">
      <c r="A219" s="29"/>
      <c r="B219" s="29"/>
      <c r="C219" s="76"/>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x14ac:dyDescent="0.2">
      <c r="A220" s="29"/>
      <c r="B220" s="29"/>
      <c r="C220" s="76"/>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x14ac:dyDescent="0.2">
      <c r="A221" s="29"/>
      <c r="B221" s="29"/>
      <c r="C221" s="76"/>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x14ac:dyDescent="0.2">
      <c r="A222" s="29"/>
      <c r="B222" s="29"/>
      <c r="C222" s="76"/>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x14ac:dyDescent="0.2">
      <c r="A223" s="29"/>
      <c r="B223" s="29"/>
      <c r="C223" s="76"/>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x14ac:dyDescent="0.2">
      <c r="A224" s="29"/>
      <c r="B224" s="29"/>
      <c r="C224" s="76"/>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x14ac:dyDescent="0.2">
      <c r="A225" s="29"/>
      <c r="B225" s="29"/>
      <c r="C225" s="76"/>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x14ac:dyDescent="0.2">
      <c r="A226" s="29"/>
      <c r="B226" s="29"/>
      <c r="C226" s="76"/>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x14ac:dyDescent="0.2">
      <c r="A227" s="29"/>
      <c r="B227" s="29"/>
      <c r="C227" s="76"/>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x14ac:dyDescent="0.2">
      <c r="A228" s="29"/>
      <c r="B228" s="29"/>
      <c r="C228" s="76"/>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x14ac:dyDescent="0.2">
      <c r="A229" s="29"/>
      <c r="B229" s="29"/>
      <c r="C229" s="76"/>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x14ac:dyDescent="0.2">
      <c r="A230" s="29"/>
      <c r="B230" s="29"/>
      <c r="C230" s="76"/>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x14ac:dyDescent="0.2">
      <c r="A231" s="29"/>
      <c r="B231" s="29"/>
      <c r="C231" s="76"/>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x14ac:dyDescent="0.2">
      <c r="A232" s="29"/>
      <c r="B232" s="29"/>
      <c r="C232" s="76"/>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x14ac:dyDescent="0.2">
      <c r="A233" s="29"/>
      <c r="B233" s="29"/>
      <c r="C233" s="76"/>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x14ac:dyDescent="0.2">
      <c r="A234" s="29"/>
      <c r="B234" s="29"/>
      <c r="C234" s="76"/>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x14ac:dyDescent="0.2">
      <c r="A235" s="29"/>
      <c r="B235" s="29"/>
      <c r="C235" s="76"/>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x14ac:dyDescent="0.2">
      <c r="A236" s="29"/>
      <c r="B236" s="29"/>
      <c r="C236" s="76"/>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x14ac:dyDescent="0.2">
      <c r="A237" s="29"/>
      <c r="B237" s="29"/>
      <c r="C237" s="76"/>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x14ac:dyDescent="0.2">
      <c r="A238" s="29"/>
      <c r="B238" s="29"/>
      <c r="C238" s="76"/>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x14ac:dyDescent="0.2">
      <c r="A239" s="29"/>
      <c r="B239" s="29"/>
      <c r="C239" s="76"/>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x14ac:dyDescent="0.2">
      <c r="A240" s="29"/>
      <c r="B240" s="29"/>
      <c r="C240" s="76"/>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x14ac:dyDescent="0.2">
      <c r="A241" s="29"/>
      <c r="B241" s="29"/>
      <c r="C241" s="76"/>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x14ac:dyDescent="0.2">
      <c r="A242" s="29"/>
      <c r="B242" s="29"/>
      <c r="C242" s="76"/>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x14ac:dyDescent="0.2">
      <c r="A243" s="29"/>
      <c r="B243" s="29"/>
      <c r="C243" s="76"/>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x14ac:dyDescent="0.2">
      <c r="A244" s="29"/>
      <c r="B244" s="29"/>
      <c r="C244" s="76"/>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x14ac:dyDescent="0.2">
      <c r="A245" s="29"/>
      <c r="B245" s="29"/>
      <c r="C245" s="76"/>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x14ac:dyDescent="0.2">
      <c r="A246" s="29"/>
      <c r="B246" s="29"/>
      <c r="C246" s="76"/>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x14ac:dyDescent="0.2">
      <c r="A247" s="29"/>
      <c r="B247" s="29"/>
      <c r="C247" s="76"/>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x14ac:dyDescent="0.2">
      <c r="A248" s="29"/>
      <c r="B248" s="29"/>
      <c r="C248" s="76"/>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x14ac:dyDescent="0.2">
      <c r="A249" s="29"/>
      <c r="B249" s="29"/>
      <c r="C249" s="76"/>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x14ac:dyDescent="0.2">
      <c r="A250" s="29"/>
      <c r="B250" s="29"/>
      <c r="C250" s="76"/>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x14ac:dyDescent="0.2">
      <c r="A251" s="29"/>
      <c r="B251" s="29"/>
      <c r="C251" s="76"/>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x14ac:dyDescent="0.2">
      <c r="A252" s="29"/>
      <c r="B252" s="29"/>
      <c r="C252" s="76"/>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x14ac:dyDescent="0.2">
      <c r="A253" s="29"/>
      <c r="B253" s="29"/>
      <c r="C253" s="76"/>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x14ac:dyDescent="0.2">
      <c r="A254" s="29"/>
      <c r="B254" s="29"/>
      <c r="C254" s="76"/>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x14ac:dyDescent="0.2">
      <c r="A255" s="29"/>
      <c r="B255" s="29"/>
      <c r="C255" s="76"/>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x14ac:dyDescent="0.2">
      <c r="A256" s="29"/>
      <c r="B256" s="29"/>
      <c r="C256" s="76"/>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x14ac:dyDescent="0.2">
      <c r="A257" s="29"/>
      <c r="B257" s="29"/>
      <c r="C257" s="76"/>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x14ac:dyDescent="0.2">
      <c r="A258" s="29"/>
      <c r="B258" s="29"/>
      <c r="C258" s="76"/>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x14ac:dyDescent="0.2">
      <c r="A259" s="29"/>
      <c r="B259" s="29"/>
      <c r="C259" s="76"/>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x14ac:dyDescent="0.2">
      <c r="A260" s="29"/>
      <c r="B260" s="29"/>
      <c r="C260" s="76"/>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x14ac:dyDescent="0.2">
      <c r="A261" s="29"/>
      <c r="B261" s="29"/>
      <c r="C261" s="76"/>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x14ac:dyDescent="0.2">
      <c r="A262" s="29"/>
      <c r="B262" s="29"/>
      <c r="C262" s="76"/>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x14ac:dyDescent="0.2">
      <c r="A263" s="29"/>
      <c r="B263" s="29"/>
      <c r="C263" s="76"/>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x14ac:dyDescent="0.2">
      <c r="A264" s="29"/>
      <c r="B264" s="29"/>
      <c r="C264" s="76"/>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x14ac:dyDescent="0.2">
      <c r="A265" s="29"/>
      <c r="B265" s="29"/>
      <c r="C265" s="76"/>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x14ac:dyDescent="0.2">
      <c r="A266" s="29"/>
      <c r="B266" s="29"/>
      <c r="C266" s="76"/>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x14ac:dyDescent="0.2">
      <c r="A267" s="29"/>
      <c r="B267" s="29"/>
      <c r="C267" s="76"/>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x14ac:dyDescent="0.2">
      <c r="A268" s="29"/>
      <c r="B268" s="29"/>
      <c r="C268" s="76"/>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x14ac:dyDescent="0.2">
      <c r="A269" s="29"/>
      <c r="B269" s="29"/>
      <c r="C269" s="76"/>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x14ac:dyDescent="0.2">
      <c r="A270" s="29"/>
      <c r="B270" s="29"/>
      <c r="C270" s="76"/>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x14ac:dyDescent="0.2">
      <c r="A271" s="29"/>
      <c r="B271" s="29"/>
      <c r="C271" s="76"/>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x14ac:dyDescent="0.2">
      <c r="A272" s="29"/>
      <c r="B272" s="29"/>
      <c r="C272" s="76"/>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x14ac:dyDescent="0.2">
      <c r="A273" s="29"/>
      <c r="B273" s="29"/>
      <c r="C273" s="76"/>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x14ac:dyDescent="0.2">
      <c r="A274" s="29"/>
      <c r="B274" s="29"/>
      <c r="C274" s="76"/>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x14ac:dyDescent="0.2">
      <c r="A275" s="29"/>
      <c r="B275" s="29"/>
      <c r="C275" s="76"/>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x14ac:dyDescent="0.2">
      <c r="A276" s="29"/>
      <c r="B276" s="29"/>
      <c r="C276" s="76"/>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x14ac:dyDescent="0.2">
      <c r="A277" s="29"/>
      <c r="B277" s="29"/>
      <c r="C277" s="76"/>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x14ac:dyDescent="0.2">
      <c r="A278" s="29"/>
      <c r="B278" s="29"/>
      <c r="C278" s="76"/>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x14ac:dyDescent="0.2">
      <c r="A279" s="29"/>
      <c r="B279" s="29"/>
      <c r="C279" s="76"/>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x14ac:dyDescent="0.2">
      <c r="A280" s="29"/>
      <c r="B280" s="29"/>
      <c r="C280" s="76"/>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x14ac:dyDescent="0.2">
      <c r="A281" s="29"/>
      <c r="B281" s="29"/>
      <c r="C281" s="76"/>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x14ac:dyDescent="0.2">
      <c r="A282" s="29"/>
      <c r="B282" s="29"/>
      <c r="C282" s="76"/>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x14ac:dyDescent="0.2">
      <c r="A283" s="29"/>
      <c r="B283" s="29"/>
      <c r="C283" s="76"/>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x14ac:dyDescent="0.2">
      <c r="A284" s="29"/>
      <c r="B284" s="29"/>
      <c r="C284" s="76"/>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x14ac:dyDescent="0.2">
      <c r="A285" s="29"/>
      <c r="B285" s="29"/>
      <c r="C285" s="76"/>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x14ac:dyDescent="0.2">
      <c r="A286" s="29"/>
      <c r="B286" s="29"/>
      <c r="C286" s="76"/>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x14ac:dyDescent="0.2">
      <c r="A287" s="29"/>
      <c r="B287" s="29"/>
      <c r="C287" s="76"/>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x14ac:dyDescent="0.2">
      <c r="A288" s="29"/>
      <c r="B288" s="29"/>
      <c r="C288" s="76"/>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x14ac:dyDescent="0.2">
      <c r="A289" s="29"/>
      <c r="B289" s="29"/>
      <c r="C289" s="76"/>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x14ac:dyDescent="0.2">
      <c r="A290" s="29"/>
      <c r="B290" s="29"/>
      <c r="C290" s="76"/>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x14ac:dyDescent="0.2">
      <c r="A291" s="29"/>
      <c r="B291" s="29"/>
      <c r="C291" s="76"/>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x14ac:dyDescent="0.2">
      <c r="A292" s="29"/>
      <c r="B292" s="29"/>
      <c r="C292" s="76"/>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x14ac:dyDescent="0.2">
      <c r="A293" s="29"/>
      <c r="B293" s="29"/>
      <c r="C293" s="76"/>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x14ac:dyDescent="0.2">
      <c r="A294" s="29"/>
      <c r="B294" s="29"/>
      <c r="C294" s="76"/>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x14ac:dyDescent="0.2">
      <c r="A295" s="29"/>
      <c r="B295" s="29"/>
      <c r="C295" s="76"/>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x14ac:dyDescent="0.2">
      <c r="A296" s="29"/>
      <c r="B296" s="29"/>
      <c r="C296" s="76"/>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x14ac:dyDescent="0.2">
      <c r="A297" s="29"/>
      <c r="B297" s="29"/>
      <c r="C297" s="76"/>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x14ac:dyDescent="0.2">
      <c r="A298" s="29"/>
      <c r="B298" s="29"/>
      <c r="C298" s="76"/>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x14ac:dyDescent="0.2">
      <c r="A299" s="29"/>
      <c r="B299" s="29"/>
      <c r="C299" s="76"/>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x14ac:dyDescent="0.2">
      <c r="A300" s="29"/>
      <c r="B300" s="29"/>
      <c r="C300" s="76"/>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x14ac:dyDescent="0.2">
      <c r="A301" s="29"/>
      <c r="B301" s="29"/>
      <c r="C301" s="76"/>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x14ac:dyDescent="0.2">
      <c r="A302" s="29"/>
      <c r="B302" s="29"/>
      <c r="C302" s="76"/>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x14ac:dyDescent="0.2">
      <c r="A303" s="29"/>
      <c r="B303" s="29"/>
      <c r="C303" s="76"/>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x14ac:dyDescent="0.2">
      <c r="A304" s="29"/>
      <c r="B304" s="29"/>
      <c r="C304" s="76"/>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x14ac:dyDescent="0.2">
      <c r="A305" s="29"/>
      <c r="B305" s="29"/>
      <c r="C305" s="76"/>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x14ac:dyDescent="0.2">
      <c r="A306" s="29"/>
      <c r="B306" s="29"/>
      <c r="C306" s="76"/>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x14ac:dyDescent="0.2">
      <c r="A307" s="29"/>
      <c r="B307" s="29"/>
      <c r="C307" s="76"/>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x14ac:dyDescent="0.2">
      <c r="A308" s="29"/>
      <c r="B308" s="29"/>
      <c r="C308" s="76"/>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x14ac:dyDescent="0.2">
      <c r="A309" s="29"/>
      <c r="B309" s="29"/>
      <c r="C309" s="76"/>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x14ac:dyDescent="0.2">
      <c r="A310" s="29"/>
      <c r="B310" s="29"/>
      <c r="C310" s="76"/>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x14ac:dyDescent="0.2">
      <c r="A311" s="29"/>
      <c r="B311" s="29"/>
      <c r="C311" s="76"/>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x14ac:dyDescent="0.2">
      <c r="A312" s="29"/>
      <c r="B312" s="29"/>
      <c r="C312" s="76"/>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x14ac:dyDescent="0.2">
      <c r="A313" s="29"/>
      <c r="B313" s="29"/>
      <c r="C313" s="76"/>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x14ac:dyDescent="0.2">
      <c r="A314" s="29"/>
      <c r="B314" s="29"/>
      <c r="C314" s="76"/>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x14ac:dyDescent="0.2">
      <c r="A315" s="29"/>
      <c r="B315" s="29"/>
      <c r="C315" s="76"/>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x14ac:dyDescent="0.2">
      <c r="A316" s="29"/>
      <c r="B316" s="29"/>
      <c r="C316" s="76"/>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x14ac:dyDescent="0.2">
      <c r="A317" s="29"/>
      <c r="B317" s="29"/>
      <c r="C317" s="76"/>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x14ac:dyDescent="0.2">
      <c r="A318" s="29"/>
      <c r="B318" s="29"/>
      <c r="C318" s="76"/>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x14ac:dyDescent="0.2">
      <c r="A319" s="29"/>
      <c r="B319" s="29"/>
      <c r="C319" s="76"/>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x14ac:dyDescent="0.2">
      <c r="A320" s="29"/>
      <c r="B320" s="29"/>
      <c r="C320" s="76"/>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x14ac:dyDescent="0.2">
      <c r="A321" s="29"/>
      <c r="B321" s="29"/>
      <c r="C321" s="76"/>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x14ac:dyDescent="0.2">
      <c r="A322" s="29"/>
      <c r="B322" s="29"/>
      <c r="C322" s="76"/>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x14ac:dyDescent="0.2">
      <c r="A323" s="29"/>
      <c r="B323" s="29"/>
      <c r="C323" s="76"/>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x14ac:dyDescent="0.2">
      <c r="A324" s="29"/>
      <c r="B324" s="29"/>
      <c r="C324" s="76"/>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x14ac:dyDescent="0.2">
      <c r="A325" s="29"/>
      <c r="B325" s="29"/>
      <c r="C325" s="76"/>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x14ac:dyDescent="0.2">
      <c r="A326" s="29"/>
      <c r="B326" s="29"/>
      <c r="C326" s="76"/>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x14ac:dyDescent="0.2">
      <c r="A327" s="29"/>
      <c r="B327" s="29"/>
      <c r="C327" s="76"/>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x14ac:dyDescent="0.2">
      <c r="A328" s="29"/>
      <c r="B328" s="29"/>
      <c r="C328" s="76"/>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x14ac:dyDescent="0.2">
      <c r="A329" s="29"/>
      <c r="B329" s="29"/>
      <c r="C329" s="76"/>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x14ac:dyDescent="0.2">
      <c r="A330" s="29"/>
      <c r="B330" s="29"/>
      <c r="C330" s="76"/>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x14ac:dyDescent="0.2">
      <c r="A331" s="29"/>
      <c r="B331" s="29"/>
      <c r="C331" s="76"/>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x14ac:dyDescent="0.2">
      <c r="A332" s="29"/>
      <c r="B332" s="29"/>
      <c r="C332" s="76"/>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x14ac:dyDescent="0.2">
      <c r="A333" s="29"/>
      <c r="B333" s="29"/>
      <c r="C333" s="76"/>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x14ac:dyDescent="0.2">
      <c r="A334" s="29"/>
      <c r="B334" s="29"/>
      <c r="C334" s="76"/>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x14ac:dyDescent="0.2">
      <c r="A335" s="29"/>
      <c r="B335" s="29"/>
      <c r="C335" s="76"/>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x14ac:dyDescent="0.2">
      <c r="A336" s="29"/>
      <c r="B336" s="29"/>
      <c r="C336" s="76"/>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x14ac:dyDescent="0.2">
      <c r="A337" s="29"/>
      <c r="B337" s="29"/>
      <c r="C337" s="76"/>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x14ac:dyDescent="0.2">
      <c r="A338" s="29"/>
      <c r="B338" s="29"/>
      <c r="C338" s="76"/>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x14ac:dyDescent="0.2">
      <c r="A339" s="29"/>
      <c r="B339" s="29"/>
      <c r="C339" s="76"/>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x14ac:dyDescent="0.2">
      <c r="A340" s="29"/>
      <c r="B340" s="29"/>
      <c r="C340" s="76"/>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x14ac:dyDescent="0.2">
      <c r="A341" s="29"/>
      <c r="B341" s="29"/>
      <c r="C341" s="76"/>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x14ac:dyDescent="0.2">
      <c r="A342" s="29"/>
      <c r="B342" s="29"/>
      <c r="C342" s="76"/>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x14ac:dyDescent="0.2">
      <c r="A343" s="29"/>
      <c r="B343" s="29"/>
      <c r="C343" s="76"/>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x14ac:dyDescent="0.2">
      <c r="A344" s="29"/>
      <c r="B344" s="29"/>
      <c r="C344" s="76"/>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x14ac:dyDescent="0.2">
      <c r="A345" s="29"/>
      <c r="B345" s="29"/>
      <c r="C345" s="76"/>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x14ac:dyDescent="0.2">
      <c r="A346" s="29"/>
      <c r="B346" s="29"/>
      <c r="C346" s="76"/>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x14ac:dyDescent="0.2">
      <c r="A347" s="29"/>
      <c r="B347" s="29"/>
      <c r="C347" s="76"/>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x14ac:dyDescent="0.2">
      <c r="A348" s="29"/>
      <c r="B348" s="29"/>
      <c r="C348" s="76"/>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x14ac:dyDescent="0.2">
      <c r="A349" s="29"/>
      <c r="B349" s="29"/>
      <c r="C349" s="76"/>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x14ac:dyDescent="0.2">
      <c r="A350" s="29"/>
      <c r="B350" s="29"/>
      <c r="C350" s="76"/>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x14ac:dyDescent="0.2">
      <c r="A351" s="29"/>
      <c r="B351" s="29"/>
      <c r="C351" s="76"/>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x14ac:dyDescent="0.2">
      <c r="A352" s="29"/>
      <c r="B352" s="29"/>
      <c r="C352" s="76"/>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x14ac:dyDescent="0.2">
      <c r="A353" s="29"/>
      <c r="B353" s="29"/>
      <c r="C353" s="76"/>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x14ac:dyDescent="0.2">
      <c r="A354" s="29"/>
      <c r="B354" s="29"/>
      <c r="C354" s="76"/>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x14ac:dyDescent="0.2">
      <c r="A355" s="29"/>
      <c r="B355" s="29"/>
      <c r="C355" s="76"/>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x14ac:dyDescent="0.2">
      <c r="A356" s="29"/>
      <c r="B356" s="29"/>
      <c r="C356" s="76"/>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x14ac:dyDescent="0.2">
      <c r="A357" s="29"/>
      <c r="B357" s="29"/>
      <c r="C357" s="76"/>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sheetData>
  <mergeCells count="6">
    <mergeCell ref="D9:E9"/>
    <mergeCell ref="E25:E26"/>
    <mergeCell ref="E35:E36"/>
    <mergeCell ref="D29:D30"/>
    <mergeCell ref="C8:F8"/>
    <mergeCell ref="C29:C30"/>
  </mergeCells>
  <dataValidations count="1">
    <dataValidation type="list" allowBlank="1" showInputMessage="1" showErrorMessage="1" sqref="E33 E29 E71">
      <formula1>"Yes,No"</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07"/>
  <sheetViews>
    <sheetView workbookViewId="0"/>
  </sheetViews>
  <sheetFormatPr baseColWidth="10" defaultColWidth="9.1640625" defaultRowHeight="14" x14ac:dyDescent="0.2"/>
  <cols>
    <col min="1" max="1" width="18.1640625" style="29" customWidth="1"/>
    <col min="2" max="2" width="5.5" style="29" customWidth="1"/>
    <col min="3" max="3" width="7.33203125" style="29" customWidth="1"/>
    <col min="4" max="4" width="8.6640625" style="29" customWidth="1"/>
    <col min="5" max="5" width="26.83203125" style="50" customWidth="1"/>
    <col min="6" max="6" width="20.5" style="50" customWidth="1"/>
    <col min="7" max="7" width="19.5" style="50" customWidth="1"/>
    <col min="8" max="8" width="24.6640625" style="114" customWidth="1"/>
    <col min="9" max="9" width="29.33203125" style="50" customWidth="1"/>
    <col min="10" max="10" width="30.83203125" style="50" customWidth="1"/>
    <col min="11" max="26" width="9.1640625" style="29"/>
    <col min="27" max="27" width="11.5" style="29" customWidth="1"/>
    <col min="28" max="28" width="11" style="29" customWidth="1"/>
    <col min="29" max="29" width="13" style="29" customWidth="1"/>
    <col min="30" max="33" width="9.1640625" style="29"/>
    <col min="34" max="34" width="10.83203125" style="29" customWidth="1"/>
    <col min="35" max="35" width="13.5" style="29" customWidth="1"/>
    <col min="36" max="36" width="11.6640625" style="29" customWidth="1"/>
    <col min="37" max="37" width="10.6640625" style="29" customWidth="1"/>
    <col min="38" max="38" width="11.5" style="29" customWidth="1"/>
    <col min="39" max="39" width="14.83203125" style="29" customWidth="1"/>
    <col min="40" max="40" width="10.6640625" style="29" customWidth="1"/>
    <col min="41" max="41" width="9.1640625" style="29"/>
    <col min="42" max="42" width="11.1640625" style="130" customWidth="1"/>
    <col min="43" max="43" width="11.33203125" style="29" bestFit="1" customWidth="1"/>
    <col min="44" max="44" width="14" style="29" customWidth="1"/>
    <col min="45" max="45" width="18.6640625" style="29" customWidth="1"/>
    <col min="46" max="46" width="11.5" style="29" customWidth="1"/>
    <col min="47" max="16384" width="9.1640625" style="29"/>
  </cols>
  <sheetData>
    <row r="1" spans="1:46" x14ac:dyDescent="0.2">
      <c r="E1" s="29"/>
      <c r="F1" s="29"/>
      <c r="G1" s="29"/>
      <c r="H1" s="102"/>
      <c r="I1" s="29"/>
      <c r="J1" s="29"/>
    </row>
    <row r="2" spans="1:46" ht="15" x14ac:dyDescent="0.2">
      <c r="A2" s="87" t="s">
        <v>188</v>
      </c>
      <c r="E2" s="29"/>
      <c r="F2" s="29"/>
      <c r="G2" s="29"/>
      <c r="H2" s="102"/>
      <c r="I2" s="29"/>
      <c r="J2" s="29"/>
      <c r="K2" s="94"/>
    </row>
    <row r="3" spans="1:46" ht="15" x14ac:dyDescent="0.2">
      <c r="A3" s="95" t="s">
        <v>181</v>
      </c>
      <c r="B3" s="95"/>
      <c r="C3" s="95"/>
      <c r="D3" s="95"/>
      <c r="E3" s="95"/>
      <c r="F3" s="95"/>
      <c r="G3" s="96"/>
      <c r="H3" s="112"/>
      <c r="I3" s="94"/>
      <c r="J3" s="29"/>
      <c r="K3" s="94"/>
    </row>
    <row r="4" spans="1:46" ht="15" x14ac:dyDescent="0.2">
      <c r="A4" s="95" t="s">
        <v>182</v>
      </c>
      <c r="B4" s="95"/>
      <c r="C4" s="95"/>
      <c r="D4" s="95"/>
      <c r="E4" s="95"/>
      <c r="F4" s="95"/>
      <c r="G4" s="96"/>
      <c r="H4" s="112"/>
      <c r="I4" s="94"/>
      <c r="J4" s="29"/>
    </row>
    <row r="5" spans="1:46" x14ac:dyDescent="0.2">
      <c r="E5" s="29"/>
      <c r="F5" s="29"/>
      <c r="G5" s="29"/>
      <c r="H5" s="102"/>
      <c r="I5" s="29"/>
      <c r="J5" s="29"/>
    </row>
    <row r="6" spans="1:46" ht="15" thickBot="1" x14ac:dyDescent="0.25">
      <c r="E6" s="29"/>
      <c r="F6" s="29"/>
      <c r="G6" s="29"/>
      <c r="H6" s="102"/>
      <c r="I6" s="29"/>
      <c r="J6" s="29"/>
    </row>
    <row r="7" spans="1:46" ht="47.5" customHeight="1" thickBot="1" x14ac:dyDescent="0.25">
      <c r="C7" s="155" t="s">
        <v>46</v>
      </c>
      <c r="D7" s="156"/>
      <c r="E7" s="156"/>
      <c r="F7" s="156"/>
      <c r="G7" s="156"/>
      <c r="H7" s="156"/>
      <c r="I7" s="156"/>
      <c r="J7" s="157"/>
      <c r="AL7" s="123" t="e">
        <f>IF(AL8=AO8,"Yes","No")</f>
        <v>#DIV/0!</v>
      </c>
      <c r="AM7" s="123">
        <v>1</v>
      </c>
      <c r="AO7" s="123" t="str">
        <f>IF(AL9=AO9,"Yes","No")</f>
        <v>Yes</v>
      </c>
      <c r="AQ7" s="135" t="e">
        <f>AQ8/AA9</f>
        <v>#DIV/0!</v>
      </c>
    </row>
    <row r="8" spans="1:46" s="30" customFormat="1" ht="16" thickBot="1" x14ac:dyDescent="0.25">
      <c r="C8" s="158" t="s">
        <v>45</v>
      </c>
      <c r="D8" s="159"/>
      <c r="E8" s="159"/>
      <c r="F8" s="159"/>
      <c r="G8" s="159"/>
      <c r="H8" s="159"/>
      <c r="I8" s="159"/>
      <c r="J8" s="160"/>
      <c r="AB8" s="118" t="e">
        <f>AB9/AA9</f>
        <v>#DIV/0!</v>
      </c>
      <c r="AC8" s="119" t="e">
        <f>AC9/AA9</f>
        <v>#DIV/0!</v>
      </c>
      <c r="AL8" s="120" t="e">
        <f>AL9/AA9</f>
        <v>#DIV/0!</v>
      </c>
      <c r="AM8" s="122" t="e">
        <f>AM9/AA9</f>
        <v>#DIV/0!</v>
      </c>
      <c r="AO8" s="120" t="e">
        <f>AO9/AA9</f>
        <v>#DIV/0!</v>
      </c>
      <c r="AP8" s="132" t="e">
        <f>AP9/AM9</f>
        <v>#DIV/0!</v>
      </c>
      <c r="AQ8" s="120" t="e">
        <f>SUM(AQ11:AQ32500)</f>
        <v>#DIV/0!</v>
      </c>
      <c r="AR8" s="136" t="e">
        <f>AR9/AA9</f>
        <v>#DIV/0!</v>
      </c>
      <c r="AS8" s="136" t="e">
        <f>POWER(AS9/AA9,0.5)</f>
        <v>#DIV/0!</v>
      </c>
      <c r="AT8" s="120">
        <f>SUM(AT11:AT32500)</f>
        <v>0</v>
      </c>
    </row>
    <row r="9" spans="1:46" s="30" customFormat="1" ht="41.5" customHeight="1" thickBot="1" x14ac:dyDescent="0.25">
      <c r="C9" s="161" t="s">
        <v>97</v>
      </c>
      <c r="D9" s="162"/>
      <c r="E9" s="162"/>
      <c r="F9" s="162"/>
      <c r="G9" s="162"/>
      <c r="H9" s="162"/>
      <c r="I9" s="162"/>
      <c r="J9" s="163"/>
      <c r="AA9" s="122">
        <f>SUM(AA10:AA29500)</f>
        <v>0</v>
      </c>
      <c r="AB9" s="122">
        <f>SUM(AB10:AB29500)</f>
        <v>0</v>
      </c>
      <c r="AC9" s="117">
        <f>SUM(AC10:AC29500)</f>
        <v>0</v>
      </c>
      <c r="AD9" s="164" t="s">
        <v>144</v>
      </c>
      <c r="AE9" s="165"/>
      <c r="AF9" s="165"/>
      <c r="AG9" s="165"/>
      <c r="AH9" s="165"/>
      <c r="AI9" s="165"/>
      <c r="AJ9" s="165"/>
      <c r="AK9" s="166"/>
      <c r="AL9" s="117">
        <f>SUM(AL10:AL29500)</f>
        <v>0</v>
      </c>
      <c r="AM9" s="133">
        <f>SUM(AM10:AM29500)</f>
        <v>0</v>
      </c>
      <c r="AO9" s="122">
        <f>SUM(AO10:AO29500)</f>
        <v>0</v>
      </c>
      <c r="AP9" s="122">
        <f>SUM(AP10:AP29500)</f>
        <v>0</v>
      </c>
      <c r="AQ9" s="134" t="e">
        <f>SUM(J11:J32500)/AA9</f>
        <v>#DIV/0!</v>
      </c>
      <c r="AR9" s="134">
        <f>SUM(AR11:AR32500)</f>
        <v>0</v>
      </c>
      <c r="AS9" s="134">
        <f>SUM(AS11:AS32500)</f>
        <v>0</v>
      </c>
    </row>
    <row r="10" spans="1:46" s="30" customFormat="1" ht="61.25" customHeight="1" thickBot="1" x14ac:dyDescent="0.25">
      <c r="C10" s="53" t="s">
        <v>41</v>
      </c>
      <c r="D10" s="85" t="s">
        <v>143</v>
      </c>
      <c r="E10" s="54" t="s">
        <v>42</v>
      </c>
      <c r="F10" s="55" t="s">
        <v>43</v>
      </c>
      <c r="G10" s="55" t="s">
        <v>44</v>
      </c>
      <c r="H10" s="56" t="s">
        <v>55</v>
      </c>
      <c r="I10" s="56" t="s">
        <v>98</v>
      </c>
      <c r="J10" s="57" t="s">
        <v>56</v>
      </c>
      <c r="AA10" s="81" t="s">
        <v>133</v>
      </c>
      <c r="AB10" s="81" t="s">
        <v>132</v>
      </c>
      <c r="AC10" s="81" t="s">
        <v>134</v>
      </c>
      <c r="AD10" s="81" t="s">
        <v>135</v>
      </c>
      <c r="AE10" s="125" t="s">
        <v>136</v>
      </c>
      <c r="AF10" s="81" t="s">
        <v>137</v>
      </c>
      <c r="AG10" s="125" t="s">
        <v>138</v>
      </c>
      <c r="AH10" s="126" t="s">
        <v>139</v>
      </c>
      <c r="AI10" s="127" t="s">
        <v>140</v>
      </c>
      <c r="AJ10" s="126" t="s">
        <v>141</v>
      </c>
      <c r="AK10" s="128" t="s">
        <v>142</v>
      </c>
      <c r="AL10" s="129" t="s">
        <v>192</v>
      </c>
      <c r="AM10" s="124" t="s">
        <v>193</v>
      </c>
      <c r="AN10" s="129" t="s">
        <v>194</v>
      </c>
      <c r="AO10" s="129" t="s">
        <v>192</v>
      </c>
      <c r="AP10" s="131" t="s">
        <v>195</v>
      </c>
      <c r="AQ10" s="131" t="s">
        <v>197</v>
      </c>
      <c r="AR10" s="131" t="s">
        <v>198</v>
      </c>
      <c r="AS10" s="131" t="s">
        <v>196</v>
      </c>
      <c r="AT10" s="131" t="s">
        <v>197</v>
      </c>
    </row>
    <row r="11" spans="1:46" s="30" customFormat="1" ht="15" x14ac:dyDescent="0.2">
      <c r="B11" s="30">
        <f>(G11-F11)/365.25</f>
        <v>0</v>
      </c>
      <c r="C11" s="47">
        <v>1</v>
      </c>
      <c r="D11" s="104"/>
      <c r="E11" s="105"/>
      <c r="F11" s="107"/>
      <c r="G11" s="110"/>
      <c r="H11" s="113"/>
      <c r="I11" s="82">
        <v>0</v>
      </c>
      <c r="J11" s="71">
        <f t="shared" ref="J11:J39" si="0">H11+I11</f>
        <v>0</v>
      </c>
      <c r="AA11" s="30">
        <f t="shared" ref="AA11:AA74" si="1">IF(E11&gt;0,1,0)</f>
        <v>0</v>
      </c>
      <c r="AB11" s="30">
        <f t="shared" ref="AB11:AB74" si="2">IF(AA11=1,ROUND((G11-F11)/365.25,2),0)</f>
        <v>0</v>
      </c>
      <c r="AC11" s="30">
        <f t="shared" ref="AC11:AC74" si="3">IF(AA11&gt;0,ROUND((DOV-F11)/365.25,2),0)</f>
        <v>0</v>
      </c>
      <c r="AD11" s="84">
        <f t="shared" ref="AD11:AD74" si="4">IF(F11&gt;=DOV,1,0)</f>
        <v>1</v>
      </c>
      <c r="AE11" s="84">
        <f t="shared" ref="AE11:AE30" si="5">IF(AA11=1,IF(F11&gt;=G11,1,0),0)</f>
        <v>0</v>
      </c>
      <c r="AF11" s="84">
        <f t="shared" ref="AF11:AF74" si="6">IF(G11&gt;=DOV,1,0)</f>
        <v>1</v>
      </c>
      <c r="AG11" s="84">
        <f t="shared" ref="AG11:AG30" si="7">IF(AA11=1,IF(OR(J11*1&lt;=0,ISBLANK(J11)),1,0),0)</f>
        <v>0</v>
      </c>
      <c r="AH11" s="84">
        <f t="shared" ref="AH11:AH30" si="8">IF(AA11=1,IF(OR(AB11&lt;=12,AB11&gt;=70),1,0),0)</f>
        <v>0</v>
      </c>
      <c r="AI11" s="84">
        <f t="shared" ref="AI11:AI30" si="9">IF(AA11=1,IF(OR(AC11&lt;18,AC11&gt;80),1,0),0)</f>
        <v>0</v>
      </c>
      <c r="AJ11" s="84">
        <f t="shared" ref="AJ11:AJ39" si="10">IF(OR(AC11&gt;Retirement_age),1,0)</f>
        <v>0</v>
      </c>
      <c r="AK11" s="84">
        <f>MIN(1,SUM(AD11:AJ11))</f>
        <v>1</v>
      </c>
      <c r="AL11" s="30">
        <f t="shared" ref="AL11:AL74" si="11">IF(AA11=1,ROUND((DOV-G11)/365.25,0),0)</f>
        <v>0</v>
      </c>
      <c r="AM11" s="121">
        <f>CHOOSE(AM7,IF(AL11*J11*15/26&gt;2000000,2000000,AL11*J11*15/26),AL11*J11*15/2)</f>
        <v>0</v>
      </c>
      <c r="AN11" s="30">
        <f t="shared" ref="AN11:AN74" si="12">IF(AA11=1,ROUND((DOV-G11)/365.25,5),0)</f>
        <v>0</v>
      </c>
      <c r="AO11" s="30">
        <f>IF(AA11=1,IF(AN11&gt;0,INT(AN11+0.5),0),0)</f>
        <v>0</v>
      </c>
      <c r="AP11" s="116">
        <f>IF(AL11&gt;4,AM11,0)</f>
        <v>0</v>
      </c>
      <c r="AQ11" s="30" t="e">
        <f>IF(J11&gt;$AQ$9,1,0)</f>
        <v>#DIV/0!</v>
      </c>
      <c r="AR11" s="116">
        <f>IF(AA11=1,ABS($AQ$9-J11),0)</f>
        <v>0</v>
      </c>
      <c r="AS11" s="116">
        <f>POWER(AR11,2)</f>
        <v>0</v>
      </c>
      <c r="AT11" s="30">
        <f>IF(AA11=1,IF(J11&gt;($AQ$9+$AS$8),1,0),0)</f>
        <v>0</v>
      </c>
    </row>
    <row r="12" spans="1:46" s="30" customFormat="1" ht="15" x14ac:dyDescent="0.2">
      <c r="C12" s="47">
        <v>2</v>
      </c>
      <c r="D12" s="104"/>
      <c r="E12" s="105"/>
      <c r="F12" s="106"/>
      <c r="G12" s="109"/>
      <c r="H12" s="113"/>
      <c r="I12" s="82">
        <v>0</v>
      </c>
      <c r="J12" s="71">
        <f t="shared" si="0"/>
        <v>0</v>
      </c>
      <c r="AA12" s="30">
        <f t="shared" si="1"/>
        <v>0</v>
      </c>
      <c r="AB12" s="30">
        <f t="shared" si="2"/>
        <v>0</v>
      </c>
      <c r="AC12" s="30">
        <f t="shared" si="3"/>
        <v>0</v>
      </c>
      <c r="AD12" s="84">
        <f t="shared" si="4"/>
        <v>1</v>
      </c>
      <c r="AE12" s="84">
        <f t="shared" si="5"/>
        <v>0</v>
      </c>
      <c r="AF12" s="84">
        <f t="shared" si="6"/>
        <v>1</v>
      </c>
      <c r="AG12" s="84">
        <f t="shared" si="7"/>
        <v>0</v>
      </c>
      <c r="AH12" s="84">
        <f t="shared" si="8"/>
        <v>0</v>
      </c>
      <c r="AI12" s="84">
        <f t="shared" si="9"/>
        <v>0</v>
      </c>
      <c r="AJ12" s="84">
        <f t="shared" si="10"/>
        <v>0</v>
      </c>
      <c r="AK12" s="84">
        <f t="shared" ref="AK12:AK72" si="13">MIN(1,SUM(AD12:AJ12))</f>
        <v>1</v>
      </c>
      <c r="AL12" s="30">
        <f t="shared" si="11"/>
        <v>0</v>
      </c>
      <c r="AM12" s="121">
        <f t="shared" ref="AM12:AM75" si="14">IF(AL12*J12*15/26&gt;2000000,2000000,AL12*J12*15/26)</f>
        <v>0</v>
      </c>
      <c r="AN12" s="30">
        <f t="shared" si="12"/>
        <v>0</v>
      </c>
      <c r="AO12" s="30">
        <f t="shared" ref="AO12:AO75" si="15">IF(AA12=1,IF(AN12&gt;0,INT(AN12+0.5),0),0)</f>
        <v>0</v>
      </c>
      <c r="AP12" s="116">
        <f t="shared" ref="AP12:AP75" si="16">IF(AL12&gt;4,AM12,0)</f>
        <v>0</v>
      </c>
      <c r="AQ12" s="30" t="e">
        <f t="shared" ref="AQ12:AQ75" si="17">IF(J12&gt;$AQ$9,1,0)</f>
        <v>#DIV/0!</v>
      </c>
      <c r="AR12" s="116">
        <f t="shared" ref="AR12:AR75" si="18">IF(AA12=1,ABS($AQ$9-J12),0)</f>
        <v>0</v>
      </c>
      <c r="AS12" s="116">
        <f t="shared" ref="AS12:AS75" si="19">POWER(AR12,2)</f>
        <v>0</v>
      </c>
      <c r="AT12" s="30">
        <f t="shared" ref="AT12:AT75" si="20">IF(AA12=1,IF(J12&gt;($AQ$9+$AS$8),1,0),0)</f>
        <v>0</v>
      </c>
    </row>
    <row r="13" spans="1:46" s="30" customFormat="1" ht="15" x14ac:dyDescent="0.2">
      <c r="C13" s="47">
        <v>3</v>
      </c>
      <c r="D13" s="104"/>
      <c r="E13" s="105"/>
      <c r="F13" s="106"/>
      <c r="G13" s="109"/>
      <c r="H13" s="113"/>
      <c r="I13" s="82">
        <v>0</v>
      </c>
      <c r="J13" s="71">
        <f t="shared" si="0"/>
        <v>0</v>
      </c>
      <c r="AA13" s="30">
        <f t="shared" si="1"/>
        <v>0</v>
      </c>
      <c r="AB13" s="30">
        <f t="shared" si="2"/>
        <v>0</v>
      </c>
      <c r="AC13" s="30">
        <f t="shared" si="3"/>
        <v>0</v>
      </c>
      <c r="AD13" s="84">
        <f t="shared" si="4"/>
        <v>1</v>
      </c>
      <c r="AE13" s="84">
        <f t="shared" si="5"/>
        <v>0</v>
      </c>
      <c r="AF13" s="84">
        <f t="shared" si="6"/>
        <v>1</v>
      </c>
      <c r="AG13" s="84">
        <f t="shared" si="7"/>
        <v>0</v>
      </c>
      <c r="AH13" s="84">
        <f t="shared" si="8"/>
        <v>0</v>
      </c>
      <c r="AI13" s="84">
        <f t="shared" si="9"/>
        <v>0</v>
      </c>
      <c r="AJ13" s="84">
        <f t="shared" si="10"/>
        <v>0</v>
      </c>
      <c r="AK13" s="84">
        <f t="shared" si="13"/>
        <v>1</v>
      </c>
      <c r="AL13" s="30">
        <f t="shared" si="11"/>
        <v>0</v>
      </c>
      <c r="AM13" s="121">
        <f t="shared" si="14"/>
        <v>0</v>
      </c>
      <c r="AN13" s="30">
        <f t="shared" si="12"/>
        <v>0</v>
      </c>
      <c r="AO13" s="30">
        <f t="shared" si="15"/>
        <v>0</v>
      </c>
      <c r="AP13" s="116">
        <f t="shared" si="16"/>
        <v>0</v>
      </c>
      <c r="AQ13" s="30" t="e">
        <f t="shared" si="17"/>
        <v>#DIV/0!</v>
      </c>
      <c r="AR13" s="116">
        <f t="shared" si="18"/>
        <v>0</v>
      </c>
      <c r="AS13" s="116">
        <f t="shared" si="19"/>
        <v>0</v>
      </c>
      <c r="AT13" s="30">
        <f t="shared" si="20"/>
        <v>0</v>
      </c>
    </row>
    <row r="14" spans="1:46" s="30" customFormat="1" ht="15" x14ac:dyDescent="0.2">
      <c r="C14" s="47">
        <v>4</v>
      </c>
      <c r="D14" s="104"/>
      <c r="E14" s="105"/>
      <c r="F14" s="106"/>
      <c r="G14" s="109"/>
      <c r="H14" s="113"/>
      <c r="I14" s="82">
        <v>0</v>
      </c>
      <c r="J14" s="71">
        <f t="shared" si="0"/>
        <v>0</v>
      </c>
      <c r="AA14" s="30">
        <f t="shared" si="1"/>
        <v>0</v>
      </c>
      <c r="AB14" s="30">
        <f t="shared" si="2"/>
        <v>0</v>
      </c>
      <c r="AC14" s="30">
        <f t="shared" si="3"/>
        <v>0</v>
      </c>
      <c r="AD14" s="84">
        <f t="shared" si="4"/>
        <v>1</v>
      </c>
      <c r="AE14" s="84">
        <f t="shared" si="5"/>
        <v>0</v>
      </c>
      <c r="AF14" s="84">
        <f t="shared" si="6"/>
        <v>1</v>
      </c>
      <c r="AG14" s="84">
        <f t="shared" si="7"/>
        <v>0</v>
      </c>
      <c r="AH14" s="84">
        <f t="shared" si="8"/>
        <v>0</v>
      </c>
      <c r="AI14" s="84">
        <f t="shared" si="9"/>
        <v>0</v>
      </c>
      <c r="AJ14" s="84">
        <f t="shared" si="10"/>
        <v>0</v>
      </c>
      <c r="AK14" s="84">
        <f t="shared" si="13"/>
        <v>1</v>
      </c>
      <c r="AL14" s="30">
        <f t="shared" si="11"/>
        <v>0</v>
      </c>
      <c r="AM14" s="121">
        <f t="shared" si="14"/>
        <v>0</v>
      </c>
      <c r="AN14" s="30">
        <f t="shared" si="12"/>
        <v>0</v>
      </c>
      <c r="AO14" s="30">
        <f t="shared" si="15"/>
        <v>0</v>
      </c>
      <c r="AP14" s="116">
        <f t="shared" si="16"/>
        <v>0</v>
      </c>
      <c r="AQ14" s="30" t="e">
        <f t="shared" si="17"/>
        <v>#DIV/0!</v>
      </c>
      <c r="AR14" s="116">
        <f t="shared" si="18"/>
        <v>0</v>
      </c>
      <c r="AS14" s="116">
        <f t="shared" si="19"/>
        <v>0</v>
      </c>
      <c r="AT14" s="30">
        <f t="shared" si="20"/>
        <v>0</v>
      </c>
    </row>
    <row r="15" spans="1:46" s="30" customFormat="1" ht="15" x14ac:dyDescent="0.2">
      <c r="C15" s="47">
        <v>6</v>
      </c>
      <c r="D15" s="104"/>
      <c r="E15" s="105"/>
      <c r="F15" s="106"/>
      <c r="G15" s="109"/>
      <c r="H15" s="113"/>
      <c r="I15" s="82">
        <v>0</v>
      </c>
      <c r="J15" s="71">
        <f t="shared" si="0"/>
        <v>0</v>
      </c>
      <c r="AA15" s="30">
        <f t="shared" si="1"/>
        <v>0</v>
      </c>
      <c r="AB15" s="30">
        <f t="shared" si="2"/>
        <v>0</v>
      </c>
      <c r="AC15" s="30">
        <f t="shared" si="3"/>
        <v>0</v>
      </c>
      <c r="AD15" s="84">
        <f t="shared" si="4"/>
        <v>1</v>
      </c>
      <c r="AE15" s="84">
        <f t="shared" si="5"/>
        <v>0</v>
      </c>
      <c r="AF15" s="84">
        <f t="shared" si="6"/>
        <v>1</v>
      </c>
      <c r="AG15" s="84">
        <f t="shared" si="7"/>
        <v>0</v>
      </c>
      <c r="AH15" s="84">
        <f t="shared" si="8"/>
        <v>0</v>
      </c>
      <c r="AI15" s="84">
        <f t="shared" si="9"/>
        <v>0</v>
      </c>
      <c r="AJ15" s="84">
        <f t="shared" si="10"/>
        <v>0</v>
      </c>
      <c r="AK15" s="84">
        <f t="shared" si="13"/>
        <v>1</v>
      </c>
      <c r="AL15" s="30">
        <f t="shared" si="11"/>
        <v>0</v>
      </c>
      <c r="AM15" s="121">
        <f t="shared" si="14"/>
        <v>0</v>
      </c>
      <c r="AN15" s="30">
        <f t="shared" si="12"/>
        <v>0</v>
      </c>
      <c r="AO15" s="30">
        <f t="shared" si="15"/>
        <v>0</v>
      </c>
      <c r="AP15" s="116">
        <f t="shared" si="16"/>
        <v>0</v>
      </c>
      <c r="AQ15" s="30" t="e">
        <f t="shared" si="17"/>
        <v>#DIV/0!</v>
      </c>
      <c r="AR15" s="116">
        <f t="shared" si="18"/>
        <v>0</v>
      </c>
      <c r="AS15" s="116">
        <f t="shared" si="19"/>
        <v>0</v>
      </c>
      <c r="AT15" s="30">
        <f t="shared" si="20"/>
        <v>0</v>
      </c>
    </row>
    <row r="16" spans="1:46" s="30" customFormat="1" ht="15" x14ac:dyDescent="0.2">
      <c r="C16" s="47">
        <v>8</v>
      </c>
      <c r="D16" s="104"/>
      <c r="E16" s="105"/>
      <c r="F16" s="106"/>
      <c r="G16" s="109"/>
      <c r="H16" s="113"/>
      <c r="I16" s="82">
        <v>0</v>
      </c>
      <c r="J16" s="71">
        <f t="shared" si="0"/>
        <v>0</v>
      </c>
      <c r="AA16" s="30">
        <f t="shared" si="1"/>
        <v>0</v>
      </c>
      <c r="AB16" s="30">
        <f t="shared" si="2"/>
        <v>0</v>
      </c>
      <c r="AC16" s="30">
        <f t="shared" si="3"/>
        <v>0</v>
      </c>
      <c r="AD16" s="84">
        <f t="shared" si="4"/>
        <v>1</v>
      </c>
      <c r="AE16" s="84">
        <f t="shared" si="5"/>
        <v>0</v>
      </c>
      <c r="AF16" s="84">
        <f t="shared" si="6"/>
        <v>1</v>
      </c>
      <c r="AG16" s="84">
        <f t="shared" si="7"/>
        <v>0</v>
      </c>
      <c r="AH16" s="84">
        <f t="shared" si="8"/>
        <v>0</v>
      </c>
      <c r="AI16" s="84">
        <f t="shared" si="9"/>
        <v>0</v>
      </c>
      <c r="AJ16" s="84">
        <f t="shared" si="10"/>
        <v>0</v>
      </c>
      <c r="AK16" s="84">
        <f t="shared" si="13"/>
        <v>1</v>
      </c>
      <c r="AL16" s="30">
        <f t="shared" si="11"/>
        <v>0</v>
      </c>
      <c r="AM16" s="121">
        <f t="shared" si="14"/>
        <v>0</v>
      </c>
      <c r="AN16" s="30">
        <f t="shared" si="12"/>
        <v>0</v>
      </c>
      <c r="AO16" s="30">
        <f t="shared" si="15"/>
        <v>0</v>
      </c>
      <c r="AP16" s="116">
        <f t="shared" si="16"/>
        <v>0</v>
      </c>
      <c r="AQ16" s="30" t="e">
        <f t="shared" si="17"/>
        <v>#DIV/0!</v>
      </c>
      <c r="AR16" s="116">
        <f t="shared" si="18"/>
        <v>0</v>
      </c>
      <c r="AS16" s="116">
        <f t="shared" si="19"/>
        <v>0</v>
      </c>
      <c r="AT16" s="30">
        <f t="shared" si="20"/>
        <v>0</v>
      </c>
    </row>
    <row r="17" spans="3:46" s="30" customFormat="1" ht="15" x14ac:dyDescent="0.2">
      <c r="C17" s="47">
        <v>9</v>
      </c>
      <c r="D17" s="104"/>
      <c r="E17" s="105"/>
      <c r="F17" s="106"/>
      <c r="G17" s="109"/>
      <c r="H17" s="113"/>
      <c r="I17" s="82">
        <v>0</v>
      </c>
      <c r="J17" s="71">
        <f t="shared" si="0"/>
        <v>0</v>
      </c>
      <c r="AA17" s="30">
        <f t="shared" si="1"/>
        <v>0</v>
      </c>
      <c r="AB17" s="30">
        <f t="shared" si="2"/>
        <v>0</v>
      </c>
      <c r="AC17" s="30">
        <f t="shared" si="3"/>
        <v>0</v>
      </c>
      <c r="AD17" s="84">
        <f t="shared" si="4"/>
        <v>1</v>
      </c>
      <c r="AE17" s="84">
        <f t="shared" si="5"/>
        <v>0</v>
      </c>
      <c r="AF17" s="84">
        <f t="shared" si="6"/>
        <v>1</v>
      </c>
      <c r="AG17" s="84">
        <f t="shared" si="7"/>
        <v>0</v>
      </c>
      <c r="AH17" s="84">
        <f t="shared" si="8"/>
        <v>0</v>
      </c>
      <c r="AI17" s="84">
        <f t="shared" si="9"/>
        <v>0</v>
      </c>
      <c r="AJ17" s="84">
        <f t="shared" si="10"/>
        <v>0</v>
      </c>
      <c r="AK17" s="84">
        <f t="shared" si="13"/>
        <v>1</v>
      </c>
      <c r="AL17" s="30">
        <f t="shared" si="11"/>
        <v>0</v>
      </c>
      <c r="AM17" s="121">
        <f t="shared" si="14"/>
        <v>0</v>
      </c>
      <c r="AN17" s="30">
        <f t="shared" si="12"/>
        <v>0</v>
      </c>
      <c r="AO17" s="30">
        <f t="shared" si="15"/>
        <v>0</v>
      </c>
      <c r="AP17" s="116">
        <f t="shared" si="16"/>
        <v>0</v>
      </c>
      <c r="AQ17" s="30" t="e">
        <f t="shared" si="17"/>
        <v>#DIV/0!</v>
      </c>
      <c r="AR17" s="116">
        <f t="shared" si="18"/>
        <v>0</v>
      </c>
      <c r="AS17" s="116">
        <f t="shared" si="19"/>
        <v>0</v>
      </c>
      <c r="AT17" s="30">
        <f t="shared" si="20"/>
        <v>0</v>
      </c>
    </row>
    <row r="18" spans="3:46" s="30" customFormat="1" ht="15" x14ac:dyDescent="0.2">
      <c r="C18" s="47">
        <v>11</v>
      </c>
      <c r="D18" s="104"/>
      <c r="E18" s="105"/>
      <c r="F18" s="106"/>
      <c r="G18" s="109"/>
      <c r="H18" s="113"/>
      <c r="I18" s="82">
        <v>0</v>
      </c>
      <c r="J18" s="71">
        <f t="shared" si="0"/>
        <v>0</v>
      </c>
      <c r="AA18" s="30">
        <f t="shared" si="1"/>
        <v>0</v>
      </c>
      <c r="AB18" s="30">
        <f t="shared" si="2"/>
        <v>0</v>
      </c>
      <c r="AC18" s="30">
        <f t="shared" si="3"/>
        <v>0</v>
      </c>
      <c r="AD18" s="84">
        <f t="shared" si="4"/>
        <v>1</v>
      </c>
      <c r="AE18" s="84">
        <f t="shared" si="5"/>
        <v>0</v>
      </c>
      <c r="AF18" s="84">
        <f t="shared" si="6"/>
        <v>1</v>
      </c>
      <c r="AG18" s="84">
        <f t="shared" si="7"/>
        <v>0</v>
      </c>
      <c r="AH18" s="84">
        <f t="shared" si="8"/>
        <v>0</v>
      </c>
      <c r="AI18" s="84">
        <f t="shared" si="9"/>
        <v>0</v>
      </c>
      <c r="AJ18" s="84">
        <f t="shared" si="10"/>
        <v>0</v>
      </c>
      <c r="AK18" s="84">
        <f t="shared" si="13"/>
        <v>1</v>
      </c>
      <c r="AL18" s="30">
        <f t="shared" si="11"/>
        <v>0</v>
      </c>
      <c r="AM18" s="121">
        <f t="shared" si="14"/>
        <v>0</v>
      </c>
      <c r="AN18" s="30">
        <f t="shared" si="12"/>
        <v>0</v>
      </c>
      <c r="AO18" s="30">
        <f t="shared" si="15"/>
        <v>0</v>
      </c>
      <c r="AP18" s="116">
        <f t="shared" si="16"/>
        <v>0</v>
      </c>
      <c r="AQ18" s="30" t="e">
        <f t="shared" si="17"/>
        <v>#DIV/0!</v>
      </c>
      <c r="AR18" s="116">
        <f t="shared" si="18"/>
        <v>0</v>
      </c>
      <c r="AS18" s="116">
        <f t="shared" si="19"/>
        <v>0</v>
      </c>
      <c r="AT18" s="30">
        <f t="shared" si="20"/>
        <v>0</v>
      </c>
    </row>
    <row r="19" spans="3:46" s="30" customFormat="1" ht="15" x14ac:dyDescent="0.2">
      <c r="C19" s="47">
        <v>12</v>
      </c>
      <c r="D19" s="104"/>
      <c r="E19" s="105"/>
      <c r="F19" s="106"/>
      <c r="G19" s="109"/>
      <c r="H19" s="113"/>
      <c r="I19" s="82">
        <v>0</v>
      </c>
      <c r="J19" s="71">
        <f t="shared" si="0"/>
        <v>0</v>
      </c>
      <c r="AA19" s="30">
        <f t="shared" si="1"/>
        <v>0</v>
      </c>
      <c r="AB19" s="30">
        <f t="shared" si="2"/>
        <v>0</v>
      </c>
      <c r="AC19" s="30">
        <f t="shared" si="3"/>
        <v>0</v>
      </c>
      <c r="AD19" s="84">
        <f t="shared" si="4"/>
        <v>1</v>
      </c>
      <c r="AE19" s="84">
        <f t="shared" si="5"/>
        <v>0</v>
      </c>
      <c r="AF19" s="84">
        <f t="shared" si="6"/>
        <v>1</v>
      </c>
      <c r="AG19" s="84">
        <f t="shared" si="7"/>
        <v>0</v>
      </c>
      <c r="AH19" s="84">
        <f t="shared" si="8"/>
        <v>0</v>
      </c>
      <c r="AI19" s="84">
        <f t="shared" si="9"/>
        <v>0</v>
      </c>
      <c r="AJ19" s="84">
        <f t="shared" si="10"/>
        <v>0</v>
      </c>
      <c r="AK19" s="84">
        <f t="shared" si="13"/>
        <v>1</v>
      </c>
      <c r="AL19" s="30">
        <f t="shared" si="11"/>
        <v>0</v>
      </c>
      <c r="AM19" s="121">
        <f t="shared" si="14"/>
        <v>0</v>
      </c>
      <c r="AN19" s="30">
        <f t="shared" si="12"/>
        <v>0</v>
      </c>
      <c r="AO19" s="30">
        <f t="shared" si="15"/>
        <v>0</v>
      </c>
      <c r="AP19" s="116">
        <f t="shared" si="16"/>
        <v>0</v>
      </c>
      <c r="AQ19" s="30" t="e">
        <f t="shared" si="17"/>
        <v>#DIV/0!</v>
      </c>
      <c r="AR19" s="116">
        <f t="shared" si="18"/>
        <v>0</v>
      </c>
      <c r="AS19" s="116">
        <f t="shared" si="19"/>
        <v>0</v>
      </c>
      <c r="AT19" s="30">
        <f t="shared" si="20"/>
        <v>0</v>
      </c>
    </row>
    <row r="20" spans="3:46" s="30" customFormat="1" ht="15" x14ac:dyDescent="0.2">
      <c r="C20" s="47">
        <v>13</v>
      </c>
      <c r="D20" s="104"/>
      <c r="E20" s="105"/>
      <c r="F20" s="106"/>
      <c r="G20" s="109"/>
      <c r="H20" s="115"/>
      <c r="I20" s="82">
        <v>0</v>
      </c>
      <c r="J20" s="71">
        <f t="shared" si="0"/>
        <v>0</v>
      </c>
      <c r="AA20" s="30">
        <f t="shared" si="1"/>
        <v>0</v>
      </c>
      <c r="AB20" s="30">
        <f t="shared" si="2"/>
        <v>0</v>
      </c>
      <c r="AC20" s="30">
        <f t="shared" si="3"/>
        <v>0</v>
      </c>
      <c r="AD20" s="84">
        <f t="shared" si="4"/>
        <v>1</v>
      </c>
      <c r="AE20" s="84">
        <f t="shared" si="5"/>
        <v>0</v>
      </c>
      <c r="AF20" s="84">
        <f t="shared" si="6"/>
        <v>1</v>
      </c>
      <c r="AG20" s="84">
        <f t="shared" si="7"/>
        <v>0</v>
      </c>
      <c r="AH20" s="84">
        <f t="shared" si="8"/>
        <v>0</v>
      </c>
      <c r="AI20" s="84">
        <f t="shared" si="9"/>
        <v>0</v>
      </c>
      <c r="AJ20" s="84">
        <f t="shared" si="10"/>
        <v>0</v>
      </c>
      <c r="AK20" s="84">
        <f t="shared" si="13"/>
        <v>1</v>
      </c>
      <c r="AL20" s="30">
        <f t="shared" si="11"/>
        <v>0</v>
      </c>
      <c r="AM20" s="121">
        <f t="shared" si="14"/>
        <v>0</v>
      </c>
      <c r="AN20" s="30">
        <f t="shared" si="12"/>
        <v>0</v>
      </c>
      <c r="AO20" s="30">
        <f t="shared" si="15"/>
        <v>0</v>
      </c>
      <c r="AP20" s="116">
        <f t="shared" si="16"/>
        <v>0</v>
      </c>
      <c r="AQ20" s="30" t="e">
        <f t="shared" si="17"/>
        <v>#DIV/0!</v>
      </c>
      <c r="AR20" s="116">
        <f t="shared" si="18"/>
        <v>0</v>
      </c>
      <c r="AS20" s="116">
        <f t="shared" si="19"/>
        <v>0</v>
      </c>
      <c r="AT20" s="30">
        <f t="shared" si="20"/>
        <v>0</v>
      </c>
    </row>
    <row r="21" spans="3:46" s="30" customFormat="1" ht="13.5" customHeight="1" x14ac:dyDescent="0.2">
      <c r="C21" s="47">
        <v>14</v>
      </c>
      <c r="D21" s="104"/>
      <c r="E21" s="105"/>
      <c r="F21" s="106"/>
      <c r="G21" s="109"/>
      <c r="H21" s="113"/>
      <c r="I21" s="82">
        <v>0</v>
      </c>
      <c r="J21" s="71">
        <f t="shared" si="0"/>
        <v>0</v>
      </c>
      <c r="AA21" s="30">
        <f t="shared" si="1"/>
        <v>0</v>
      </c>
      <c r="AB21" s="30">
        <f t="shared" si="2"/>
        <v>0</v>
      </c>
      <c r="AC21" s="30">
        <f t="shared" si="3"/>
        <v>0</v>
      </c>
      <c r="AD21" s="84">
        <f t="shared" si="4"/>
        <v>1</v>
      </c>
      <c r="AE21" s="84">
        <f t="shared" si="5"/>
        <v>0</v>
      </c>
      <c r="AF21" s="84">
        <f t="shared" si="6"/>
        <v>1</v>
      </c>
      <c r="AG21" s="84">
        <f t="shared" si="7"/>
        <v>0</v>
      </c>
      <c r="AH21" s="84">
        <f t="shared" si="8"/>
        <v>0</v>
      </c>
      <c r="AI21" s="84">
        <f t="shared" si="9"/>
        <v>0</v>
      </c>
      <c r="AJ21" s="84">
        <f t="shared" si="10"/>
        <v>0</v>
      </c>
      <c r="AK21" s="84">
        <f t="shared" si="13"/>
        <v>1</v>
      </c>
      <c r="AL21" s="30">
        <f t="shared" si="11"/>
        <v>0</v>
      </c>
      <c r="AM21" s="121">
        <f t="shared" si="14"/>
        <v>0</v>
      </c>
      <c r="AN21" s="30">
        <f t="shared" si="12"/>
        <v>0</v>
      </c>
      <c r="AO21" s="30">
        <f t="shared" si="15"/>
        <v>0</v>
      </c>
      <c r="AP21" s="116">
        <f t="shared" si="16"/>
        <v>0</v>
      </c>
      <c r="AQ21" s="30" t="e">
        <f t="shared" si="17"/>
        <v>#DIV/0!</v>
      </c>
      <c r="AR21" s="116">
        <f t="shared" si="18"/>
        <v>0</v>
      </c>
      <c r="AS21" s="116">
        <f t="shared" si="19"/>
        <v>0</v>
      </c>
      <c r="AT21" s="30">
        <f t="shared" si="20"/>
        <v>0</v>
      </c>
    </row>
    <row r="22" spans="3:46" s="30" customFormat="1" ht="14.5" customHeight="1" x14ac:dyDescent="0.2">
      <c r="C22" s="47">
        <v>15</v>
      </c>
      <c r="D22" s="105"/>
      <c r="E22" s="105"/>
      <c r="F22" s="106"/>
      <c r="G22" s="109"/>
      <c r="H22" s="113"/>
      <c r="I22" s="82">
        <v>0</v>
      </c>
      <c r="J22" s="71">
        <f t="shared" si="0"/>
        <v>0</v>
      </c>
      <c r="AA22" s="30">
        <f t="shared" si="1"/>
        <v>0</v>
      </c>
      <c r="AB22" s="30">
        <f t="shared" si="2"/>
        <v>0</v>
      </c>
      <c r="AC22" s="30">
        <f t="shared" si="3"/>
        <v>0</v>
      </c>
      <c r="AD22" s="84">
        <f t="shared" si="4"/>
        <v>1</v>
      </c>
      <c r="AE22" s="84">
        <f t="shared" si="5"/>
        <v>0</v>
      </c>
      <c r="AF22" s="84">
        <f t="shared" si="6"/>
        <v>1</v>
      </c>
      <c r="AG22" s="84">
        <f t="shared" si="7"/>
        <v>0</v>
      </c>
      <c r="AH22" s="84">
        <f t="shared" si="8"/>
        <v>0</v>
      </c>
      <c r="AI22" s="84">
        <f t="shared" si="9"/>
        <v>0</v>
      </c>
      <c r="AJ22" s="84">
        <f t="shared" si="10"/>
        <v>0</v>
      </c>
      <c r="AK22" s="84">
        <f t="shared" si="13"/>
        <v>1</v>
      </c>
      <c r="AL22" s="30">
        <f t="shared" si="11"/>
        <v>0</v>
      </c>
      <c r="AM22" s="121">
        <f t="shared" si="14"/>
        <v>0</v>
      </c>
      <c r="AN22" s="30">
        <f t="shared" si="12"/>
        <v>0</v>
      </c>
      <c r="AO22" s="30">
        <f t="shared" si="15"/>
        <v>0</v>
      </c>
      <c r="AP22" s="116">
        <f t="shared" si="16"/>
        <v>0</v>
      </c>
      <c r="AQ22" s="30" t="e">
        <f t="shared" si="17"/>
        <v>#DIV/0!</v>
      </c>
      <c r="AR22" s="116">
        <f t="shared" si="18"/>
        <v>0</v>
      </c>
      <c r="AS22" s="116">
        <f t="shared" si="19"/>
        <v>0</v>
      </c>
      <c r="AT22" s="30">
        <f t="shared" si="20"/>
        <v>0</v>
      </c>
    </row>
    <row r="23" spans="3:46" s="30" customFormat="1" ht="15" customHeight="1" x14ac:dyDescent="0.2">
      <c r="C23" s="47">
        <v>16</v>
      </c>
      <c r="D23" s="105"/>
      <c r="E23" s="105"/>
      <c r="F23" s="106"/>
      <c r="G23" s="109"/>
      <c r="H23" s="113"/>
      <c r="I23" s="82">
        <v>0</v>
      </c>
      <c r="J23" s="71">
        <f t="shared" si="0"/>
        <v>0</v>
      </c>
      <c r="AA23" s="30">
        <f t="shared" si="1"/>
        <v>0</v>
      </c>
      <c r="AB23" s="30">
        <f t="shared" si="2"/>
        <v>0</v>
      </c>
      <c r="AC23" s="30">
        <f t="shared" si="3"/>
        <v>0</v>
      </c>
      <c r="AD23" s="84">
        <f t="shared" si="4"/>
        <v>1</v>
      </c>
      <c r="AE23" s="84">
        <f t="shared" si="5"/>
        <v>0</v>
      </c>
      <c r="AF23" s="84">
        <f t="shared" si="6"/>
        <v>1</v>
      </c>
      <c r="AG23" s="84">
        <f t="shared" si="7"/>
        <v>0</v>
      </c>
      <c r="AH23" s="84">
        <f t="shared" si="8"/>
        <v>0</v>
      </c>
      <c r="AI23" s="84">
        <f t="shared" si="9"/>
        <v>0</v>
      </c>
      <c r="AJ23" s="84">
        <f t="shared" si="10"/>
        <v>0</v>
      </c>
      <c r="AK23" s="84">
        <f t="shared" si="13"/>
        <v>1</v>
      </c>
      <c r="AL23" s="30">
        <f t="shared" si="11"/>
        <v>0</v>
      </c>
      <c r="AM23" s="121">
        <f t="shared" si="14"/>
        <v>0</v>
      </c>
      <c r="AN23" s="30">
        <f t="shared" si="12"/>
        <v>0</v>
      </c>
      <c r="AO23" s="30">
        <f t="shared" si="15"/>
        <v>0</v>
      </c>
      <c r="AP23" s="116">
        <f t="shared" si="16"/>
        <v>0</v>
      </c>
      <c r="AQ23" s="30" t="e">
        <f t="shared" si="17"/>
        <v>#DIV/0!</v>
      </c>
      <c r="AR23" s="116">
        <f t="shared" si="18"/>
        <v>0</v>
      </c>
      <c r="AS23" s="116">
        <f t="shared" si="19"/>
        <v>0</v>
      </c>
      <c r="AT23" s="30">
        <f t="shared" si="20"/>
        <v>0</v>
      </c>
    </row>
    <row r="24" spans="3:46" s="30" customFormat="1" ht="15" x14ac:dyDescent="0.2">
      <c r="C24" s="47">
        <v>17</v>
      </c>
      <c r="D24" s="104"/>
      <c r="E24" s="105"/>
      <c r="F24" s="106"/>
      <c r="G24" s="109"/>
      <c r="H24" s="113"/>
      <c r="I24" s="82">
        <v>0</v>
      </c>
      <c r="J24" s="71">
        <f t="shared" si="0"/>
        <v>0</v>
      </c>
      <c r="AA24" s="30">
        <f t="shared" si="1"/>
        <v>0</v>
      </c>
      <c r="AB24" s="30">
        <f t="shared" si="2"/>
        <v>0</v>
      </c>
      <c r="AC24" s="30">
        <f t="shared" si="3"/>
        <v>0</v>
      </c>
      <c r="AD24" s="84">
        <f t="shared" si="4"/>
        <v>1</v>
      </c>
      <c r="AE24" s="84">
        <f t="shared" si="5"/>
        <v>0</v>
      </c>
      <c r="AF24" s="84">
        <f t="shared" si="6"/>
        <v>1</v>
      </c>
      <c r="AG24" s="84">
        <f t="shared" si="7"/>
        <v>0</v>
      </c>
      <c r="AH24" s="84">
        <f t="shared" si="8"/>
        <v>0</v>
      </c>
      <c r="AI24" s="84">
        <f t="shared" si="9"/>
        <v>0</v>
      </c>
      <c r="AJ24" s="84">
        <f t="shared" si="10"/>
        <v>0</v>
      </c>
      <c r="AK24" s="84">
        <f t="shared" si="13"/>
        <v>1</v>
      </c>
      <c r="AL24" s="30">
        <f t="shared" si="11"/>
        <v>0</v>
      </c>
      <c r="AM24" s="121">
        <f t="shared" si="14"/>
        <v>0</v>
      </c>
      <c r="AN24" s="30">
        <f t="shared" si="12"/>
        <v>0</v>
      </c>
      <c r="AO24" s="30">
        <f t="shared" si="15"/>
        <v>0</v>
      </c>
      <c r="AP24" s="116">
        <f t="shared" si="16"/>
        <v>0</v>
      </c>
      <c r="AQ24" s="30" t="e">
        <f t="shared" si="17"/>
        <v>#DIV/0!</v>
      </c>
      <c r="AR24" s="116">
        <f t="shared" si="18"/>
        <v>0</v>
      </c>
      <c r="AS24" s="116">
        <f t="shared" si="19"/>
        <v>0</v>
      </c>
      <c r="AT24" s="30">
        <f t="shared" si="20"/>
        <v>0</v>
      </c>
    </row>
    <row r="25" spans="3:46" s="30" customFormat="1" ht="15" x14ac:dyDescent="0.2">
      <c r="C25" s="47">
        <v>18</v>
      </c>
      <c r="D25" s="104"/>
      <c r="E25" s="105"/>
      <c r="F25" s="106"/>
      <c r="G25" s="109"/>
      <c r="H25" s="113"/>
      <c r="I25" s="82">
        <v>0</v>
      </c>
      <c r="J25" s="71">
        <f t="shared" si="0"/>
        <v>0</v>
      </c>
      <c r="AA25" s="30">
        <f t="shared" si="1"/>
        <v>0</v>
      </c>
      <c r="AB25" s="30">
        <f t="shared" si="2"/>
        <v>0</v>
      </c>
      <c r="AC25" s="30">
        <f t="shared" si="3"/>
        <v>0</v>
      </c>
      <c r="AD25" s="84">
        <f t="shared" si="4"/>
        <v>1</v>
      </c>
      <c r="AE25" s="84">
        <f t="shared" si="5"/>
        <v>0</v>
      </c>
      <c r="AF25" s="84">
        <f t="shared" si="6"/>
        <v>1</v>
      </c>
      <c r="AG25" s="84">
        <f t="shared" si="7"/>
        <v>0</v>
      </c>
      <c r="AH25" s="84">
        <f t="shared" si="8"/>
        <v>0</v>
      </c>
      <c r="AI25" s="84">
        <f t="shared" si="9"/>
        <v>0</v>
      </c>
      <c r="AJ25" s="84">
        <f t="shared" si="10"/>
        <v>0</v>
      </c>
      <c r="AK25" s="84">
        <f t="shared" si="13"/>
        <v>1</v>
      </c>
      <c r="AL25" s="30">
        <f t="shared" si="11"/>
        <v>0</v>
      </c>
      <c r="AM25" s="121">
        <f t="shared" si="14"/>
        <v>0</v>
      </c>
      <c r="AN25" s="30">
        <f t="shared" si="12"/>
        <v>0</v>
      </c>
      <c r="AO25" s="30">
        <f t="shared" si="15"/>
        <v>0</v>
      </c>
      <c r="AP25" s="116">
        <f t="shared" si="16"/>
        <v>0</v>
      </c>
      <c r="AQ25" s="30" t="e">
        <f t="shared" si="17"/>
        <v>#DIV/0!</v>
      </c>
      <c r="AR25" s="116">
        <f t="shared" si="18"/>
        <v>0</v>
      </c>
      <c r="AS25" s="116">
        <f t="shared" si="19"/>
        <v>0</v>
      </c>
      <c r="AT25" s="30">
        <f t="shared" si="20"/>
        <v>0</v>
      </c>
    </row>
    <row r="26" spans="3:46" s="30" customFormat="1" ht="15" x14ac:dyDescent="0.2">
      <c r="C26" s="47">
        <v>19</v>
      </c>
      <c r="D26" s="104"/>
      <c r="E26" s="105"/>
      <c r="F26" s="106"/>
      <c r="G26" s="109"/>
      <c r="H26" s="113"/>
      <c r="I26" s="82">
        <v>0</v>
      </c>
      <c r="J26" s="71">
        <f t="shared" si="0"/>
        <v>0</v>
      </c>
      <c r="AA26" s="30">
        <f t="shared" si="1"/>
        <v>0</v>
      </c>
      <c r="AB26" s="30">
        <f t="shared" si="2"/>
        <v>0</v>
      </c>
      <c r="AC26" s="30">
        <f t="shared" si="3"/>
        <v>0</v>
      </c>
      <c r="AD26" s="84">
        <f t="shared" si="4"/>
        <v>1</v>
      </c>
      <c r="AE26" s="84">
        <f t="shared" si="5"/>
        <v>0</v>
      </c>
      <c r="AF26" s="84">
        <f t="shared" si="6"/>
        <v>1</v>
      </c>
      <c r="AG26" s="84">
        <f t="shared" si="7"/>
        <v>0</v>
      </c>
      <c r="AH26" s="84">
        <f t="shared" si="8"/>
        <v>0</v>
      </c>
      <c r="AI26" s="84">
        <f t="shared" si="9"/>
        <v>0</v>
      </c>
      <c r="AJ26" s="84">
        <f t="shared" si="10"/>
        <v>0</v>
      </c>
      <c r="AK26" s="84">
        <f t="shared" si="13"/>
        <v>1</v>
      </c>
      <c r="AL26" s="30">
        <f t="shared" si="11"/>
        <v>0</v>
      </c>
      <c r="AM26" s="121">
        <f t="shared" si="14"/>
        <v>0</v>
      </c>
      <c r="AN26" s="30">
        <f t="shared" si="12"/>
        <v>0</v>
      </c>
      <c r="AO26" s="30">
        <f t="shared" si="15"/>
        <v>0</v>
      </c>
      <c r="AP26" s="116">
        <f t="shared" si="16"/>
        <v>0</v>
      </c>
      <c r="AQ26" s="30" t="e">
        <f t="shared" si="17"/>
        <v>#DIV/0!</v>
      </c>
      <c r="AR26" s="116">
        <f t="shared" si="18"/>
        <v>0</v>
      </c>
      <c r="AS26" s="116">
        <f t="shared" si="19"/>
        <v>0</v>
      </c>
      <c r="AT26" s="30">
        <f t="shared" si="20"/>
        <v>0</v>
      </c>
    </row>
    <row r="27" spans="3:46" s="30" customFormat="1" ht="15" x14ac:dyDescent="0.2">
      <c r="C27" s="47">
        <v>20</v>
      </c>
      <c r="D27" s="105"/>
      <c r="E27" s="105"/>
      <c r="F27" s="106"/>
      <c r="G27" s="109"/>
      <c r="H27" s="113"/>
      <c r="I27" s="82">
        <v>0</v>
      </c>
      <c r="J27" s="71">
        <f t="shared" si="0"/>
        <v>0</v>
      </c>
      <c r="AA27" s="30">
        <f t="shared" si="1"/>
        <v>0</v>
      </c>
      <c r="AB27" s="30">
        <f t="shared" si="2"/>
        <v>0</v>
      </c>
      <c r="AC27" s="30">
        <f t="shared" si="3"/>
        <v>0</v>
      </c>
      <c r="AD27" s="84">
        <f t="shared" si="4"/>
        <v>1</v>
      </c>
      <c r="AE27" s="84">
        <f t="shared" si="5"/>
        <v>0</v>
      </c>
      <c r="AF27" s="84">
        <f t="shared" si="6"/>
        <v>1</v>
      </c>
      <c r="AG27" s="84">
        <f t="shared" si="7"/>
        <v>0</v>
      </c>
      <c r="AH27" s="84">
        <f t="shared" si="8"/>
        <v>0</v>
      </c>
      <c r="AI27" s="84">
        <f t="shared" si="9"/>
        <v>0</v>
      </c>
      <c r="AJ27" s="84">
        <f t="shared" si="10"/>
        <v>0</v>
      </c>
      <c r="AK27" s="84">
        <f t="shared" si="13"/>
        <v>1</v>
      </c>
      <c r="AL27" s="30">
        <f t="shared" si="11"/>
        <v>0</v>
      </c>
      <c r="AM27" s="121">
        <f t="shared" si="14"/>
        <v>0</v>
      </c>
      <c r="AN27" s="30">
        <f t="shared" si="12"/>
        <v>0</v>
      </c>
      <c r="AO27" s="30">
        <f t="shared" si="15"/>
        <v>0</v>
      </c>
      <c r="AP27" s="116">
        <f t="shared" si="16"/>
        <v>0</v>
      </c>
      <c r="AQ27" s="30" t="e">
        <f t="shared" si="17"/>
        <v>#DIV/0!</v>
      </c>
      <c r="AR27" s="116">
        <f t="shared" si="18"/>
        <v>0</v>
      </c>
      <c r="AS27" s="116">
        <f t="shared" si="19"/>
        <v>0</v>
      </c>
      <c r="AT27" s="30">
        <f t="shared" si="20"/>
        <v>0</v>
      </c>
    </row>
    <row r="28" spans="3:46" s="30" customFormat="1" ht="11.5" customHeight="1" x14ac:dyDescent="0.2">
      <c r="C28" s="47">
        <v>21</v>
      </c>
      <c r="D28" s="105"/>
      <c r="E28" s="105"/>
      <c r="F28" s="106"/>
      <c r="G28" s="109"/>
      <c r="H28" s="113"/>
      <c r="I28" s="82">
        <v>0</v>
      </c>
      <c r="J28" s="71">
        <f t="shared" si="0"/>
        <v>0</v>
      </c>
      <c r="AA28" s="30">
        <f t="shared" si="1"/>
        <v>0</v>
      </c>
      <c r="AB28" s="30">
        <f t="shared" si="2"/>
        <v>0</v>
      </c>
      <c r="AC28" s="30">
        <f t="shared" si="3"/>
        <v>0</v>
      </c>
      <c r="AD28" s="84">
        <f t="shared" si="4"/>
        <v>1</v>
      </c>
      <c r="AE28" s="84">
        <f t="shared" si="5"/>
        <v>0</v>
      </c>
      <c r="AF28" s="84">
        <f t="shared" si="6"/>
        <v>1</v>
      </c>
      <c r="AG28" s="84">
        <f t="shared" si="7"/>
        <v>0</v>
      </c>
      <c r="AH28" s="84">
        <f t="shared" si="8"/>
        <v>0</v>
      </c>
      <c r="AI28" s="84">
        <f t="shared" si="9"/>
        <v>0</v>
      </c>
      <c r="AJ28" s="84">
        <f t="shared" si="10"/>
        <v>0</v>
      </c>
      <c r="AK28" s="84">
        <f t="shared" si="13"/>
        <v>1</v>
      </c>
      <c r="AL28" s="30">
        <f t="shared" si="11"/>
        <v>0</v>
      </c>
      <c r="AM28" s="121">
        <f t="shared" si="14"/>
        <v>0</v>
      </c>
      <c r="AN28" s="30">
        <f t="shared" si="12"/>
        <v>0</v>
      </c>
      <c r="AO28" s="30">
        <f t="shared" si="15"/>
        <v>0</v>
      </c>
      <c r="AP28" s="116">
        <f t="shared" si="16"/>
        <v>0</v>
      </c>
      <c r="AQ28" s="30" t="e">
        <f t="shared" si="17"/>
        <v>#DIV/0!</v>
      </c>
      <c r="AR28" s="116">
        <f t="shared" si="18"/>
        <v>0</v>
      </c>
      <c r="AS28" s="116">
        <f t="shared" si="19"/>
        <v>0</v>
      </c>
      <c r="AT28" s="30">
        <f t="shared" si="20"/>
        <v>0</v>
      </c>
    </row>
    <row r="29" spans="3:46" s="30" customFormat="1" ht="15" x14ac:dyDescent="0.2">
      <c r="C29" s="47">
        <v>22</v>
      </c>
      <c r="D29" s="105"/>
      <c r="E29" s="105"/>
      <c r="F29" s="106"/>
      <c r="G29" s="109"/>
      <c r="H29" s="113"/>
      <c r="I29" s="82">
        <v>0</v>
      </c>
      <c r="J29" s="71">
        <f t="shared" si="0"/>
        <v>0</v>
      </c>
      <c r="AA29" s="30">
        <f t="shared" si="1"/>
        <v>0</v>
      </c>
      <c r="AB29" s="30">
        <f t="shared" si="2"/>
        <v>0</v>
      </c>
      <c r="AC29" s="30">
        <f t="shared" si="3"/>
        <v>0</v>
      </c>
      <c r="AD29" s="84">
        <f t="shared" si="4"/>
        <v>1</v>
      </c>
      <c r="AE29" s="84">
        <f t="shared" si="5"/>
        <v>0</v>
      </c>
      <c r="AF29" s="84">
        <f t="shared" si="6"/>
        <v>1</v>
      </c>
      <c r="AG29" s="84">
        <f t="shared" si="7"/>
        <v>0</v>
      </c>
      <c r="AH29" s="84">
        <f t="shared" si="8"/>
        <v>0</v>
      </c>
      <c r="AI29" s="84">
        <f t="shared" si="9"/>
        <v>0</v>
      </c>
      <c r="AJ29" s="84">
        <f t="shared" si="10"/>
        <v>0</v>
      </c>
      <c r="AK29" s="84">
        <f t="shared" si="13"/>
        <v>1</v>
      </c>
      <c r="AL29" s="30">
        <f t="shared" si="11"/>
        <v>0</v>
      </c>
      <c r="AM29" s="121">
        <f t="shared" si="14"/>
        <v>0</v>
      </c>
      <c r="AN29" s="30">
        <f t="shared" si="12"/>
        <v>0</v>
      </c>
      <c r="AO29" s="30">
        <f t="shared" si="15"/>
        <v>0</v>
      </c>
      <c r="AP29" s="116">
        <f t="shared" si="16"/>
        <v>0</v>
      </c>
      <c r="AQ29" s="30" t="e">
        <f t="shared" si="17"/>
        <v>#DIV/0!</v>
      </c>
      <c r="AR29" s="116">
        <f t="shared" si="18"/>
        <v>0</v>
      </c>
      <c r="AS29" s="116">
        <f t="shared" si="19"/>
        <v>0</v>
      </c>
      <c r="AT29" s="30">
        <f t="shared" si="20"/>
        <v>0</v>
      </c>
    </row>
    <row r="30" spans="3:46" s="30" customFormat="1" ht="16" thickBot="1" x14ac:dyDescent="0.25">
      <c r="C30" s="47">
        <v>23</v>
      </c>
      <c r="D30" s="105"/>
      <c r="E30" s="105"/>
      <c r="F30" s="108"/>
      <c r="G30" s="111"/>
      <c r="H30" s="113"/>
      <c r="I30" s="82">
        <v>0</v>
      </c>
      <c r="J30" s="71">
        <f t="shared" si="0"/>
        <v>0</v>
      </c>
      <c r="AA30" s="30">
        <f t="shared" si="1"/>
        <v>0</v>
      </c>
      <c r="AB30" s="30">
        <f t="shared" si="2"/>
        <v>0</v>
      </c>
      <c r="AC30" s="30">
        <f t="shared" si="3"/>
        <v>0</v>
      </c>
      <c r="AD30" s="84">
        <f t="shared" si="4"/>
        <v>1</v>
      </c>
      <c r="AE30" s="84">
        <f t="shared" si="5"/>
        <v>0</v>
      </c>
      <c r="AF30" s="84">
        <f t="shared" si="6"/>
        <v>1</v>
      </c>
      <c r="AG30" s="84">
        <f t="shared" si="7"/>
        <v>0</v>
      </c>
      <c r="AH30" s="84">
        <f t="shared" si="8"/>
        <v>0</v>
      </c>
      <c r="AI30" s="84">
        <f t="shared" si="9"/>
        <v>0</v>
      </c>
      <c r="AJ30" s="84">
        <f t="shared" si="10"/>
        <v>0</v>
      </c>
      <c r="AK30" s="84">
        <f t="shared" si="13"/>
        <v>1</v>
      </c>
      <c r="AL30" s="30">
        <f t="shared" si="11"/>
        <v>0</v>
      </c>
      <c r="AM30" s="121">
        <f t="shared" si="14"/>
        <v>0</v>
      </c>
      <c r="AN30" s="30">
        <f t="shared" si="12"/>
        <v>0</v>
      </c>
      <c r="AO30" s="30">
        <f t="shared" si="15"/>
        <v>0</v>
      </c>
      <c r="AP30" s="116">
        <f t="shared" si="16"/>
        <v>0</v>
      </c>
      <c r="AQ30" s="30" t="e">
        <f t="shared" si="17"/>
        <v>#DIV/0!</v>
      </c>
      <c r="AR30" s="116">
        <f t="shared" si="18"/>
        <v>0</v>
      </c>
      <c r="AS30" s="116">
        <f t="shared" si="19"/>
        <v>0</v>
      </c>
      <c r="AT30" s="30">
        <f t="shared" si="20"/>
        <v>0</v>
      </c>
    </row>
    <row r="31" spans="3:46" s="30" customFormat="1" ht="14.25" customHeight="1" x14ac:dyDescent="0.2">
      <c r="C31" s="47">
        <v>24</v>
      </c>
      <c r="D31" s="47"/>
      <c r="E31" s="48"/>
      <c r="F31" s="49"/>
      <c r="G31" s="49"/>
      <c r="H31" s="82"/>
      <c r="I31" s="82">
        <v>0</v>
      </c>
      <c r="J31" s="71">
        <f t="shared" si="0"/>
        <v>0</v>
      </c>
      <c r="AA31" s="30">
        <f t="shared" si="1"/>
        <v>0</v>
      </c>
      <c r="AB31" s="30">
        <f t="shared" si="2"/>
        <v>0</v>
      </c>
      <c r="AC31" s="30">
        <f t="shared" si="3"/>
        <v>0</v>
      </c>
      <c r="AD31" s="84">
        <f t="shared" si="4"/>
        <v>1</v>
      </c>
      <c r="AE31" s="84">
        <f>IF(AA31=1,IF(F31&gt;=G31,1,0),0)</f>
        <v>0</v>
      </c>
      <c r="AF31" s="84">
        <f t="shared" si="6"/>
        <v>1</v>
      </c>
      <c r="AG31" s="84">
        <f>IF(AA31=1,IF(OR(J31*1&lt;=0,ISBLANK(J31)),1,0),0)</f>
        <v>0</v>
      </c>
      <c r="AH31" s="84">
        <f>IF(AA31=1,IF(OR(AB31&lt;=12,AB31&gt;=70),1,0),0)</f>
        <v>0</v>
      </c>
      <c r="AI31" s="84">
        <f>IF(AA31=1,IF(OR(AC31&lt;18,AC31&gt;80),1,0),0)</f>
        <v>0</v>
      </c>
      <c r="AJ31" s="84">
        <f t="shared" si="10"/>
        <v>0</v>
      </c>
      <c r="AK31" s="84">
        <f t="shared" si="13"/>
        <v>1</v>
      </c>
      <c r="AL31" s="30">
        <f t="shared" si="11"/>
        <v>0</v>
      </c>
      <c r="AM31" s="121">
        <f t="shared" si="14"/>
        <v>0</v>
      </c>
      <c r="AN31" s="30">
        <f t="shared" si="12"/>
        <v>0</v>
      </c>
      <c r="AO31" s="30">
        <f t="shared" si="15"/>
        <v>0</v>
      </c>
      <c r="AP31" s="116">
        <f t="shared" si="16"/>
        <v>0</v>
      </c>
      <c r="AQ31" s="30" t="e">
        <f t="shared" si="17"/>
        <v>#DIV/0!</v>
      </c>
      <c r="AR31" s="116">
        <f t="shared" si="18"/>
        <v>0</v>
      </c>
      <c r="AS31" s="116">
        <f t="shared" si="19"/>
        <v>0</v>
      </c>
      <c r="AT31" s="30">
        <f t="shared" si="20"/>
        <v>0</v>
      </c>
    </row>
    <row r="32" spans="3:46" s="30" customFormat="1" ht="15" x14ac:dyDescent="0.2">
      <c r="C32" s="47">
        <v>25</v>
      </c>
      <c r="D32" s="47"/>
      <c r="E32" s="48"/>
      <c r="F32" s="49"/>
      <c r="G32" s="49"/>
      <c r="H32" s="82"/>
      <c r="I32" s="82">
        <v>0</v>
      </c>
      <c r="J32" s="71">
        <f t="shared" si="0"/>
        <v>0</v>
      </c>
      <c r="AA32" s="30">
        <f t="shared" si="1"/>
        <v>0</v>
      </c>
      <c r="AB32" s="30">
        <f t="shared" si="2"/>
        <v>0</v>
      </c>
      <c r="AC32" s="30">
        <f t="shared" si="3"/>
        <v>0</v>
      </c>
      <c r="AD32" s="84">
        <f t="shared" si="4"/>
        <v>1</v>
      </c>
      <c r="AE32" s="84">
        <f t="shared" ref="AE32:AE95" si="21">IF(AA32=1,IF(F32&gt;=G32,1,0),0)</f>
        <v>0</v>
      </c>
      <c r="AF32" s="84">
        <f t="shared" si="6"/>
        <v>1</v>
      </c>
      <c r="AG32" s="84">
        <f t="shared" ref="AG32:AG95" si="22">IF(AA32=1,IF(OR(J32*1&lt;=0,ISBLANK(J32)),1,0),0)</f>
        <v>0</v>
      </c>
      <c r="AH32" s="84">
        <f t="shared" ref="AH32:AH95" si="23">IF(AA32=1,IF(OR(AB32&lt;=12,AB32&gt;=70),1,0),0)</f>
        <v>0</v>
      </c>
      <c r="AI32" s="84">
        <f t="shared" ref="AI32:AI95" si="24">IF(AA32=1,IF(OR(AC32&lt;18,AC32&gt;80),1,0),0)</f>
        <v>0</v>
      </c>
      <c r="AJ32" s="84">
        <f t="shared" si="10"/>
        <v>0</v>
      </c>
      <c r="AK32" s="84">
        <f t="shared" si="13"/>
        <v>1</v>
      </c>
      <c r="AL32" s="30">
        <f t="shared" si="11"/>
        <v>0</v>
      </c>
      <c r="AM32" s="121">
        <f t="shared" si="14"/>
        <v>0</v>
      </c>
      <c r="AN32" s="30">
        <f t="shared" si="12"/>
        <v>0</v>
      </c>
      <c r="AO32" s="30">
        <f t="shared" si="15"/>
        <v>0</v>
      </c>
      <c r="AP32" s="116">
        <f t="shared" si="16"/>
        <v>0</v>
      </c>
      <c r="AQ32" s="30" t="e">
        <f t="shared" si="17"/>
        <v>#DIV/0!</v>
      </c>
      <c r="AR32" s="116">
        <f t="shared" si="18"/>
        <v>0</v>
      </c>
      <c r="AS32" s="116">
        <f t="shared" si="19"/>
        <v>0</v>
      </c>
      <c r="AT32" s="30">
        <f t="shared" si="20"/>
        <v>0</v>
      </c>
    </row>
    <row r="33" spans="3:46" s="30" customFormat="1" ht="15" x14ac:dyDescent="0.2">
      <c r="C33" s="47">
        <v>26</v>
      </c>
      <c r="D33" s="47"/>
      <c r="E33" s="48"/>
      <c r="F33" s="49"/>
      <c r="G33" s="49"/>
      <c r="H33" s="82"/>
      <c r="I33" s="82">
        <v>0</v>
      </c>
      <c r="J33" s="71">
        <f t="shared" si="0"/>
        <v>0</v>
      </c>
      <c r="AA33" s="30">
        <f t="shared" si="1"/>
        <v>0</v>
      </c>
      <c r="AB33" s="30">
        <f t="shared" si="2"/>
        <v>0</v>
      </c>
      <c r="AC33" s="30">
        <f t="shared" si="3"/>
        <v>0</v>
      </c>
      <c r="AD33" s="84">
        <f t="shared" si="4"/>
        <v>1</v>
      </c>
      <c r="AE33" s="84">
        <f t="shared" si="21"/>
        <v>0</v>
      </c>
      <c r="AF33" s="84">
        <f t="shared" si="6"/>
        <v>1</v>
      </c>
      <c r="AG33" s="84">
        <f t="shared" si="22"/>
        <v>0</v>
      </c>
      <c r="AH33" s="84">
        <f t="shared" si="23"/>
        <v>0</v>
      </c>
      <c r="AI33" s="84">
        <f t="shared" si="24"/>
        <v>0</v>
      </c>
      <c r="AJ33" s="84">
        <f t="shared" si="10"/>
        <v>0</v>
      </c>
      <c r="AK33" s="84">
        <f t="shared" si="13"/>
        <v>1</v>
      </c>
      <c r="AL33" s="30">
        <f t="shared" si="11"/>
        <v>0</v>
      </c>
      <c r="AM33" s="121">
        <f t="shared" si="14"/>
        <v>0</v>
      </c>
      <c r="AN33" s="30">
        <f t="shared" si="12"/>
        <v>0</v>
      </c>
      <c r="AO33" s="30">
        <f t="shared" si="15"/>
        <v>0</v>
      </c>
      <c r="AP33" s="116">
        <f t="shared" si="16"/>
        <v>0</v>
      </c>
      <c r="AQ33" s="30" t="e">
        <f t="shared" si="17"/>
        <v>#DIV/0!</v>
      </c>
      <c r="AR33" s="116">
        <f t="shared" si="18"/>
        <v>0</v>
      </c>
      <c r="AS33" s="116">
        <f t="shared" si="19"/>
        <v>0</v>
      </c>
      <c r="AT33" s="30">
        <f t="shared" si="20"/>
        <v>0</v>
      </c>
    </row>
    <row r="34" spans="3:46" s="30" customFormat="1" ht="15" x14ac:dyDescent="0.2">
      <c r="C34" s="47">
        <v>27</v>
      </c>
      <c r="D34" s="47"/>
      <c r="E34" s="48"/>
      <c r="F34" s="49"/>
      <c r="G34" s="49"/>
      <c r="H34" s="82"/>
      <c r="I34" s="82">
        <v>0</v>
      </c>
      <c r="J34" s="71">
        <f t="shared" si="0"/>
        <v>0</v>
      </c>
      <c r="AA34" s="30">
        <f t="shared" si="1"/>
        <v>0</v>
      </c>
      <c r="AB34" s="30">
        <f t="shared" si="2"/>
        <v>0</v>
      </c>
      <c r="AC34" s="30">
        <f t="shared" si="3"/>
        <v>0</v>
      </c>
      <c r="AD34" s="84">
        <f t="shared" si="4"/>
        <v>1</v>
      </c>
      <c r="AE34" s="84">
        <f t="shared" si="21"/>
        <v>0</v>
      </c>
      <c r="AF34" s="84">
        <f t="shared" si="6"/>
        <v>1</v>
      </c>
      <c r="AG34" s="84">
        <f t="shared" si="22"/>
        <v>0</v>
      </c>
      <c r="AH34" s="84">
        <f t="shared" si="23"/>
        <v>0</v>
      </c>
      <c r="AI34" s="84">
        <f t="shared" si="24"/>
        <v>0</v>
      </c>
      <c r="AJ34" s="84">
        <f t="shared" si="10"/>
        <v>0</v>
      </c>
      <c r="AK34" s="84">
        <f t="shared" si="13"/>
        <v>1</v>
      </c>
      <c r="AL34" s="30">
        <f t="shared" si="11"/>
        <v>0</v>
      </c>
      <c r="AM34" s="121">
        <f t="shared" si="14"/>
        <v>0</v>
      </c>
      <c r="AN34" s="30">
        <f t="shared" si="12"/>
        <v>0</v>
      </c>
      <c r="AO34" s="30">
        <f t="shared" si="15"/>
        <v>0</v>
      </c>
      <c r="AP34" s="116">
        <f t="shared" si="16"/>
        <v>0</v>
      </c>
      <c r="AQ34" s="30" t="e">
        <f t="shared" si="17"/>
        <v>#DIV/0!</v>
      </c>
      <c r="AR34" s="116">
        <f t="shared" si="18"/>
        <v>0</v>
      </c>
      <c r="AS34" s="116">
        <f t="shared" si="19"/>
        <v>0</v>
      </c>
      <c r="AT34" s="30">
        <f t="shared" si="20"/>
        <v>0</v>
      </c>
    </row>
    <row r="35" spans="3:46" s="30" customFormat="1" ht="15" x14ac:dyDescent="0.2">
      <c r="C35" s="47">
        <v>28</v>
      </c>
      <c r="D35" s="47"/>
      <c r="E35" s="48"/>
      <c r="F35" s="49"/>
      <c r="G35" s="49"/>
      <c r="H35" s="82"/>
      <c r="I35" s="82">
        <v>0</v>
      </c>
      <c r="J35" s="71">
        <f t="shared" si="0"/>
        <v>0</v>
      </c>
      <c r="AA35" s="30">
        <f t="shared" si="1"/>
        <v>0</v>
      </c>
      <c r="AB35" s="30">
        <f t="shared" si="2"/>
        <v>0</v>
      </c>
      <c r="AC35" s="30">
        <f t="shared" si="3"/>
        <v>0</v>
      </c>
      <c r="AD35" s="84">
        <f t="shared" si="4"/>
        <v>1</v>
      </c>
      <c r="AE35" s="84">
        <f t="shared" si="21"/>
        <v>0</v>
      </c>
      <c r="AF35" s="84">
        <f t="shared" si="6"/>
        <v>1</v>
      </c>
      <c r="AG35" s="84">
        <f t="shared" si="22"/>
        <v>0</v>
      </c>
      <c r="AH35" s="84">
        <f t="shared" si="23"/>
        <v>0</v>
      </c>
      <c r="AI35" s="84">
        <f t="shared" si="24"/>
        <v>0</v>
      </c>
      <c r="AJ35" s="84">
        <f t="shared" si="10"/>
        <v>0</v>
      </c>
      <c r="AK35" s="84">
        <f t="shared" si="13"/>
        <v>1</v>
      </c>
      <c r="AL35" s="30">
        <f t="shared" si="11"/>
        <v>0</v>
      </c>
      <c r="AM35" s="121">
        <f t="shared" si="14"/>
        <v>0</v>
      </c>
      <c r="AN35" s="30">
        <f t="shared" si="12"/>
        <v>0</v>
      </c>
      <c r="AO35" s="30">
        <f t="shared" si="15"/>
        <v>0</v>
      </c>
      <c r="AP35" s="116">
        <f t="shared" si="16"/>
        <v>0</v>
      </c>
      <c r="AQ35" s="30" t="e">
        <f t="shared" si="17"/>
        <v>#DIV/0!</v>
      </c>
      <c r="AR35" s="116">
        <f t="shared" si="18"/>
        <v>0</v>
      </c>
      <c r="AS35" s="116">
        <f t="shared" si="19"/>
        <v>0</v>
      </c>
      <c r="AT35" s="30">
        <f t="shared" si="20"/>
        <v>0</v>
      </c>
    </row>
    <row r="36" spans="3:46" s="30" customFormat="1" ht="15" x14ac:dyDescent="0.2">
      <c r="C36" s="47">
        <v>29</v>
      </c>
      <c r="D36" s="47"/>
      <c r="E36" s="48"/>
      <c r="F36" s="49"/>
      <c r="G36" s="49"/>
      <c r="H36" s="82"/>
      <c r="I36" s="82">
        <v>0</v>
      </c>
      <c r="J36" s="71">
        <f t="shared" si="0"/>
        <v>0</v>
      </c>
      <c r="AA36" s="30">
        <f t="shared" si="1"/>
        <v>0</v>
      </c>
      <c r="AB36" s="30">
        <f t="shared" si="2"/>
        <v>0</v>
      </c>
      <c r="AC36" s="30">
        <f t="shared" si="3"/>
        <v>0</v>
      </c>
      <c r="AD36" s="84">
        <f t="shared" si="4"/>
        <v>1</v>
      </c>
      <c r="AE36" s="84">
        <f t="shared" si="21"/>
        <v>0</v>
      </c>
      <c r="AF36" s="84">
        <f t="shared" si="6"/>
        <v>1</v>
      </c>
      <c r="AG36" s="84">
        <f t="shared" si="22"/>
        <v>0</v>
      </c>
      <c r="AH36" s="84">
        <f t="shared" si="23"/>
        <v>0</v>
      </c>
      <c r="AI36" s="84">
        <f t="shared" si="24"/>
        <v>0</v>
      </c>
      <c r="AJ36" s="84">
        <f t="shared" si="10"/>
        <v>0</v>
      </c>
      <c r="AK36" s="84">
        <f t="shared" si="13"/>
        <v>1</v>
      </c>
      <c r="AL36" s="30">
        <f t="shared" si="11"/>
        <v>0</v>
      </c>
      <c r="AM36" s="121">
        <f t="shared" si="14"/>
        <v>0</v>
      </c>
      <c r="AN36" s="30">
        <f t="shared" si="12"/>
        <v>0</v>
      </c>
      <c r="AO36" s="30">
        <f t="shared" si="15"/>
        <v>0</v>
      </c>
      <c r="AP36" s="116">
        <f t="shared" si="16"/>
        <v>0</v>
      </c>
      <c r="AQ36" s="30" t="e">
        <f t="shared" si="17"/>
        <v>#DIV/0!</v>
      </c>
      <c r="AR36" s="116">
        <f t="shared" si="18"/>
        <v>0</v>
      </c>
      <c r="AS36" s="116">
        <f t="shared" si="19"/>
        <v>0</v>
      </c>
      <c r="AT36" s="30">
        <f t="shared" si="20"/>
        <v>0</v>
      </c>
    </row>
    <row r="37" spans="3:46" s="30" customFormat="1" ht="15" x14ac:dyDescent="0.2">
      <c r="C37" s="47">
        <v>30</v>
      </c>
      <c r="D37" s="47"/>
      <c r="E37" s="48"/>
      <c r="F37" s="49"/>
      <c r="G37" s="49"/>
      <c r="H37" s="82"/>
      <c r="I37" s="82">
        <v>0</v>
      </c>
      <c r="J37" s="71">
        <f t="shared" si="0"/>
        <v>0</v>
      </c>
      <c r="AA37" s="30">
        <f t="shared" si="1"/>
        <v>0</v>
      </c>
      <c r="AB37" s="30">
        <f t="shared" si="2"/>
        <v>0</v>
      </c>
      <c r="AC37" s="30">
        <f t="shared" si="3"/>
        <v>0</v>
      </c>
      <c r="AD37" s="84">
        <f t="shared" si="4"/>
        <v>1</v>
      </c>
      <c r="AE37" s="84">
        <f t="shared" si="21"/>
        <v>0</v>
      </c>
      <c r="AF37" s="84">
        <f t="shared" si="6"/>
        <v>1</v>
      </c>
      <c r="AG37" s="84">
        <f t="shared" si="22"/>
        <v>0</v>
      </c>
      <c r="AH37" s="84">
        <f t="shared" si="23"/>
        <v>0</v>
      </c>
      <c r="AI37" s="84">
        <f t="shared" si="24"/>
        <v>0</v>
      </c>
      <c r="AJ37" s="84">
        <f t="shared" si="10"/>
        <v>0</v>
      </c>
      <c r="AK37" s="84">
        <f t="shared" si="13"/>
        <v>1</v>
      </c>
      <c r="AL37" s="30">
        <f t="shared" si="11"/>
        <v>0</v>
      </c>
      <c r="AM37" s="121">
        <f t="shared" si="14"/>
        <v>0</v>
      </c>
      <c r="AN37" s="30">
        <f t="shared" si="12"/>
        <v>0</v>
      </c>
      <c r="AO37" s="30">
        <f t="shared" si="15"/>
        <v>0</v>
      </c>
      <c r="AP37" s="116">
        <f t="shared" si="16"/>
        <v>0</v>
      </c>
      <c r="AQ37" s="30" t="e">
        <f t="shared" si="17"/>
        <v>#DIV/0!</v>
      </c>
      <c r="AR37" s="116">
        <f t="shared" si="18"/>
        <v>0</v>
      </c>
      <c r="AS37" s="116">
        <f t="shared" si="19"/>
        <v>0</v>
      </c>
      <c r="AT37" s="30">
        <f t="shared" si="20"/>
        <v>0</v>
      </c>
    </row>
    <row r="38" spans="3:46" s="30" customFormat="1" ht="15" x14ac:dyDescent="0.2">
      <c r="C38" s="47">
        <v>31</v>
      </c>
      <c r="D38" s="47"/>
      <c r="E38" s="48"/>
      <c r="F38" s="49"/>
      <c r="G38" s="49"/>
      <c r="H38" s="82"/>
      <c r="I38" s="82">
        <v>0</v>
      </c>
      <c r="J38" s="71">
        <f t="shared" si="0"/>
        <v>0</v>
      </c>
      <c r="AA38" s="30">
        <f t="shared" si="1"/>
        <v>0</v>
      </c>
      <c r="AB38" s="30">
        <f t="shared" si="2"/>
        <v>0</v>
      </c>
      <c r="AC38" s="30">
        <f t="shared" si="3"/>
        <v>0</v>
      </c>
      <c r="AD38" s="84">
        <f t="shared" si="4"/>
        <v>1</v>
      </c>
      <c r="AE38" s="84">
        <f t="shared" si="21"/>
        <v>0</v>
      </c>
      <c r="AF38" s="84">
        <f t="shared" si="6"/>
        <v>1</v>
      </c>
      <c r="AG38" s="84">
        <f t="shared" si="22"/>
        <v>0</v>
      </c>
      <c r="AH38" s="84">
        <f t="shared" si="23"/>
        <v>0</v>
      </c>
      <c r="AI38" s="84">
        <f t="shared" si="24"/>
        <v>0</v>
      </c>
      <c r="AJ38" s="84">
        <f t="shared" si="10"/>
        <v>0</v>
      </c>
      <c r="AK38" s="84">
        <f t="shared" si="13"/>
        <v>1</v>
      </c>
      <c r="AL38" s="30">
        <f t="shared" si="11"/>
        <v>0</v>
      </c>
      <c r="AM38" s="121">
        <f t="shared" si="14"/>
        <v>0</v>
      </c>
      <c r="AN38" s="30">
        <f t="shared" si="12"/>
        <v>0</v>
      </c>
      <c r="AO38" s="30">
        <f t="shared" si="15"/>
        <v>0</v>
      </c>
      <c r="AP38" s="116">
        <f t="shared" si="16"/>
        <v>0</v>
      </c>
      <c r="AQ38" s="30" t="e">
        <f t="shared" si="17"/>
        <v>#DIV/0!</v>
      </c>
      <c r="AR38" s="116">
        <f t="shared" si="18"/>
        <v>0</v>
      </c>
      <c r="AS38" s="116">
        <f t="shared" si="19"/>
        <v>0</v>
      </c>
      <c r="AT38" s="30">
        <f t="shared" si="20"/>
        <v>0</v>
      </c>
    </row>
    <row r="39" spans="3:46" s="30" customFormat="1" ht="15" x14ac:dyDescent="0.2">
      <c r="C39" s="47">
        <v>32</v>
      </c>
      <c r="D39" s="47"/>
      <c r="E39" s="48"/>
      <c r="F39" s="49"/>
      <c r="G39" s="49"/>
      <c r="H39" s="82"/>
      <c r="I39" s="82">
        <v>0</v>
      </c>
      <c r="J39" s="71">
        <f t="shared" si="0"/>
        <v>0</v>
      </c>
      <c r="AA39" s="30">
        <f t="shared" si="1"/>
        <v>0</v>
      </c>
      <c r="AB39" s="30">
        <f t="shared" si="2"/>
        <v>0</v>
      </c>
      <c r="AC39" s="30">
        <f t="shared" si="3"/>
        <v>0</v>
      </c>
      <c r="AD39" s="84">
        <f t="shared" si="4"/>
        <v>1</v>
      </c>
      <c r="AE39" s="84">
        <f t="shared" si="21"/>
        <v>0</v>
      </c>
      <c r="AF39" s="84">
        <f t="shared" si="6"/>
        <v>1</v>
      </c>
      <c r="AG39" s="84">
        <f t="shared" si="22"/>
        <v>0</v>
      </c>
      <c r="AH39" s="84">
        <f t="shared" si="23"/>
        <v>0</v>
      </c>
      <c r="AI39" s="84">
        <f t="shared" si="24"/>
        <v>0</v>
      </c>
      <c r="AJ39" s="84">
        <f t="shared" si="10"/>
        <v>0</v>
      </c>
      <c r="AK39" s="84">
        <f t="shared" si="13"/>
        <v>1</v>
      </c>
      <c r="AL39" s="30">
        <f t="shared" si="11"/>
        <v>0</v>
      </c>
      <c r="AM39" s="121">
        <f t="shared" si="14"/>
        <v>0</v>
      </c>
      <c r="AN39" s="30">
        <f t="shared" si="12"/>
        <v>0</v>
      </c>
      <c r="AO39" s="30">
        <f t="shared" si="15"/>
        <v>0</v>
      </c>
      <c r="AP39" s="116">
        <f t="shared" si="16"/>
        <v>0</v>
      </c>
      <c r="AQ39" s="30" t="e">
        <f t="shared" si="17"/>
        <v>#DIV/0!</v>
      </c>
      <c r="AR39" s="116">
        <f t="shared" si="18"/>
        <v>0</v>
      </c>
      <c r="AS39" s="116">
        <f t="shared" si="19"/>
        <v>0</v>
      </c>
      <c r="AT39" s="30">
        <f t="shared" si="20"/>
        <v>0</v>
      </c>
    </row>
    <row r="40" spans="3:46" s="30" customFormat="1" ht="15" x14ac:dyDescent="0.2">
      <c r="C40" s="47">
        <v>33</v>
      </c>
      <c r="D40" s="47"/>
      <c r="E40" s="48"/>
      <c r="F40" s="49"/>
      <c r="G40" s="49"/>
      <c r="H40" s="82"/>
      <c r="I40" s="82">
        <v>0</v>
      </c>
      <c r="J40" s="71">
        <f t="shared" ref="J40:J71" si="25">H40+I40</f>
        <v>0</v>
      </c>
      <c r="AA40" s="30">
        <f t="shared" si="1"/>
        <v>0</v>
      </c>
      <c r="AB40" s="30">
        <f t="shared" si="2"/>
        <v>0</v>
      </c>
      <c r="AC40" s="30">
        <f t="shared" si="3"/>
        <v>0</v>
      </c>
      <c r="AD40" s="84">
        <f t="shared" si="4"/>
        <v>1</v>
      </c>
      <c r="AE40" s="84">
        <f t="shared" si="21"/>
        <v>0</v>
      </c>
      <c r="AF40" s="84">
        <f t="shared" si="6"/>
        <v>1</v>
      </c>
      <c r="AG40" s="84">
        <f t="shared" si="22"/>
        <v>0</v>
      </c>
      <c r="AH40" s="84">
        <f t="shared" si="23"/>
        <v>0</v>
      </c>
      <c r="AI40" s="84">
        <f t="shared" si="24"/>
        <v>0</v>
      </c>
      <c r="AJ40" s="84">
        <f t="shared" ref="AJ40:AJ71" si="26">IF(OR(AC40&gt;Retirement_age),1,0)</f>
        <v>0</v>
      </c>
      <c r="AK40" s="84">
        <f t="shared" si="13"/>
        <v>1</v>
      </c>
      <c r="AL40" s="30">
        <f t="shared" si="11"/>
        <v>0</v>
      </c>
      <c r="AM40" s="121">
        <f t="shared" si="14"/>
        <v>0</v>
      </c>
      <c r="AN40" s="30">
        <f t="shared" si="12"/>
        <v>0</v>
      </c>
      <c r="AO40" s="30">
        <f t="shared" si="15"/>
        <v>0</v>
      </c>
      <c r="AP40" s="116">
        <f t="shared" si="16"/>
        <v>0</v>
      </c>
      <c r="AQ40" s="30" t="e">
        <f t="shared" si="17"/>
        <v>#DIV/0!</v>
      </c>
      <c r="AR40" s="116">
        <f t="shared" si="18"/>
        <v>0</v>
      </c>
      <c r="AS40" s="116">
        <f t="shared" si="19"/>
        <v>0</v>
      </c>
      <c r="AT40" s="30">
        <f t="shared" si="20"/>
        <v>0</v>
      </c>
    </row>
    <row r="41" spans="3:46" s="30" customFormat="1" ht="15" x14ac:dyDescent="0.2">
      <c r="C41" s="47">
        <v>34</v>
      </c>
      <c r="D41" s="47"/>
      <c r="E41" s="48"/>
      <c r="F41" s="49"/>
      <c r="G41" s="49"/>
      <c r="H41" s="82"/>
      <c r="I41" s="82">
        <v>0</v>
      </c>
      <c r="J41" s="71">
        <f t="shared" si="25"/>
        <v>0</v>
      </c>
      <c r="AA41" s="30">
        <f t="shared" si="1"/>
        <v>0</v>
      </c>
      <c r="AB41" s="30">
        <f t="shared" si="2"/>
        <v>0</v>
      </c>
      <c r="AC41" s="30">
        <f t="shared" si="3"/>
        <v>0</v>
      </c>
      <c r="AD41" s="84">
        <f t="shared" si="4"/>
        <v>1</v>
      </c>
      <c r="AE41" s="84">
        <f t="shared" si="21"/>
        <v>0</v>
      </c>
      <c r="AF41" s="84">
        <f t="shared" si="6"/>
        <v>1</v>
      </c>
      <c r="AG41" s="84">
        <f t="shared" si="22"/>
        <v>0</v>
      </c>
      <c r="AH41" s="84">
        <f t="shared" si="23"/>
        <v>0</v>
      </c>
      <c r="AI41" s="84">
        <f t="shared" si="24"/>
        <v>0</v>
      </c>
      <c r="AJ41" s="84">
        <f t="shared" si="26"/>
        <v>0</v>
      </c>
      <c r="AK41" s="84">
        <f t="shared" si="13"/>
        <v>1</v>
      </c>
      <c r="AL41" s="30">
        <f t="shared" si="11"/>
        <v>0</v>
      </c>
      <c r="AM41" s="121">
        <f t="shared" si="14"/>
        <v>0</v>
      </c>
      <c r="AN41" s="30">
        <f t="shared" si="12"/>
        <v>0</v>
      </c>
      <c r="AO41" s="30">
        <f t="shared" si="15"/>
        <v>0</v>
      </c>
      <c r="AP41" s="116">
        <f t="shared" si="16"/>
        <v>0</v>
      </c>
      <c r="AQ41" s="30" t="e">
        <f t="shared" si="17"/>
        <v>#DIV/0!</v>
      </c>
      <c r="AR41" s="116">
        <f t="shared" si="18"/>
        <v>0</v>
      </c>
      <c r="AS41" s="116">
        <f t="shared" si="19"/>
        <v>0</v>
      </c>
      <c r="AT41" s="30">
        <f t="shared" si="20"/>
        <v>0</v>
      </c>
    </row>
    <row r="42" spans="3:46" s="30" customFormat="1" ht="15" x14ac:dyDescent="0.2">
      <c r="C42" s="47">
        <v>35</v>
      </c>
      <c r="D42" s="47"/>
      <c r="E42" s="48"/>
      <c r="F42" s="49"/>
      <c r="G42" s="49"/>
      <c r="H42" s="82"/>
      <c r="I42" s="82">
        <v>0</v>
      </c>
      <c r="J42" s="71">
        <f t="shared" si="25"/>
        <v>0</v>
      </c>
      <c r="AA42" s="30">
        <f t="shared" si="1"/>
        <v>0</v>
      </c>
      <c r="AB42" s="30">
        <f t="shared" si="2"/>
        <v>0</v>
      </c>
      <c r="AC42" s="30">
        <f t="shared" si="3"/>
        <v>0</v>
      </c>
      <c r="AD42" s="84">
        <f t="shared" si="4"/>
        <v>1</v>
      </c>
      <c r="AE42" s="84">
        <f t="shared" si="21"/>
        <v>0</v>
      </c>
      <c r="AF42" s="84">
        <f t="shared" si="6"/>
        <v>1</v>
      </c>
      <c r="AG42" s="84">
        <f t="shared" si="22"/>
        <v>0</v>
      </c>
      <c r="AH42" s="84">
        <f t="shared" si="23"/>
        <v>0</v>
      </c>
      <c r="AI42" s="84">
        <f t="shared" si="24"/>
        <v>0</v>
      </c>
      <c r="AJ42" s="84">
        <f t="shared" si="26"/>
        <v>0</v>
      </c>
      <c r="AK42" s="84">
        <f t="shared" si="13"/>
        <v>1</v>
      </c>
      <c r="AL42" s="30">
        <f t="shared" si="11"/>
        <v>0</v>
      </c>
      <c r="AM42" s="121">
        <f t="shared" si="14"/>
        <v>0</v>
      </c>
      <c r="AN42" s="30">
        <f t="shared" si="12"/>
        <v>0</v>
      </c>
      <c r="AO42" s="30">
        <f t="shared" si="15"/>
        <v>0</v>
      </c>
      <c r="AP42" s="116">
        <f t="shared" si="16"/>
        <v>0</v>
      </c>
      <c r="AQ42" s="30" t="e">
        <f t="shared" si="17"/>
        <v>#DIV/0!</v>
      </c>
      <c r="AR42" s="116">
        <f t="shared" si="18"/>
        <v>0</v>
      </c>
      <c r="AS42" s="116">
        <f t="shared" si="19"/>
        <v>0</v>
      </c>
      <c r="AT42" s="30">
        <f t="shared" si="20"/>
        <v>0</v>
      </c>
    </row>
    <row r="43" spans="3:46" s="30" customFormat="1" ht="15" x14ac:dyDescent="0.2">
      <c r="C43" s="47">
        <v>36</v>
      </c>
      <c r="D43" s="47"/>
      <c r="E43" s="48"/>
      <c r="F43" s="49"/>
      <c r="G43" s="49"/>
      <c r="H43" s="82"/>
      <c r="I43" s="82">
        <v>0</v>
      </c>
      <c r="J43" s="71">
        <f t="shared" si="25"/>
        <v>0</v>
      </c>
      <c r="AA43" s="30">
        <f t="shared" si="1"/>
        <v>0</v>
      </c>
      <c r="AB43" s="30">
        <f t="shared" si="2"/>
        <v>0</v>
      </c>
      <c r="AC43" s="30">
        <f t="shared" si="3"/>
        <v>0</v>
      </c>
      <c r="AD43" s="84">
        <f t="shared" si="4"/>
        <v>1</v>
      </c>
      <c r="AE43" s="84">
        <f t="shared" si="21"/>
        <v>0</v>
      </c>
      <c r="AF43" s="84">
        <f t="shared" si="6"/>
        <v>1</v>
      </c>
      <c r="AG43" s="84">
        <f t="shared" si="22"/>
        <v>0</v>
      </c>
      <c r="AH43" s="84">
        <f t="shared" si="23"/>
        <v>0</v>
      </c>
      <c r="AI43" s="84">
        <f t="shared" si="24"/>
        <v>0</v>
      </c>
      <c r="AJ43" s="84">
        <f t="shared" si="26"/>
        <v>0</v>
      </c>
      <c r="AK43" s="84">
        <f t="shared" si="13"/>
        <v>1</v>
      </c>
      <c r="AL43" s="30">
        <f t="shared" si="11"/>
        <v>0</v>
      </c>
      <c r="AM43" s="121">
        <f t="shared" si="14"/>
        <v>0</v>
      </c>
      <c r="AN43" s="30">
        <f t="shared" si="12"/>
        <v>0</v>
      </c>
      <c r="AO43" s="30">
        <f t="shared" si="15"/>
        <v>0</v>
      </c>
      <c r="AP43" s="116">
        <f t="shared" si="16"/>
        <v>0</v>
      </c>
      <c r="AQ43" s="30" t="e">
        <f t="shared" si="17"/>
        <v>#DIV/0!</v>
      </c>
      <c r="AR43" s="116">
        <f t="shared" si="18"/>
        <v>0</v>
      </c>
      <c r="AS43" s="116">
        <f t="shared" si="19"/>
        <v>0</v>
      </c>
      <c r="AT43" s="30">
        <f t="shared" si="20"/>
        <v>0</v>
      </c>
    </row>
    <row r="44" spans="3:46" s="30" customFormat="1" ht="15" x14ac:dyDescent="0.2">
      <c r="C44" s="47">
        <v>37</v>
      </c>
      <c r="D44" s="47"/>
      <c r="E44" s="48"/>
      <c r="F44" s="49"/>
      <c r="G44" s="49"/>
      <c r="H44" s="82"/>
      <c r="I44" s="82">
        <v>0</v>
      </c>
      <c r="J44" s="71">
        <f t="shared" si="25"/>
        <v>0</v>
      </c>
      <c r="AA44" s="30">
        <f t="shared" si="1"/>
        <v>0</v>
      </c>
      <c r="AB44" s="30">
        <f t="shared" si="2"/>
        <v>0</v>
      </c>
      <c r="AC44" s="30">
        <f t="shared" si="3"/>
        <v>0</v>
      </c>
      <c r="AD44" s="84">
        <f t="shared" si="4"/>
        <v>1</v>
      </c>
      <c r="AE44" s="84">
        <f t="shared" si="21"/>
        <v>0</v>
      </c>
      <c r="AF44" s="84">
        <f t="shared" si="6"/>
        <v>1</v>
      </c>
      <c r="AG44" s="84">
        <f t="shared" si="22"/>
        <v>0</v>
      </c>
      <c r="AH44" s="84">
        <f t="shared" si="23"/>
        <v>0</v>
      </c>
      <c r="AI44" s="84">
        <f t="shared" si="24"/>
        <v>0</v>
      </c>
      <c r="AJ44" s="84">
        <f t="shared" si="26"/>
        <v>0</v>
      </c>
      <c r="AK44" s="84">
        <f t="shared" si="13"/>
        <v>1</v>
      </c>
      <c r="AL44" s="30">
        <f t="shared" si="11"/>
        <v>0</v>
      </c>
      <c r="AM44" s="121">
        <f t="shared" si="14"/>
        <v>0</v>
      </c>
      <c r="AN44" s="30">
        <f t="shared" si="12"/>
        <v>0</v>
      </c>
      <c r="AO44" s="30">
        <f t="shared" si="15"/>
        <v>0</v>
      </c>
      <c r="AP44" s="116">
        <f t="shared" si="16"/>
        <v>0</v>
      </c>
      <c r="AQ44" s="30" t="e">
        <f t="shared" si="17"/>
        <v>#DIV/0!</v>
      </c>
      <c r="AR44" s="116">
        <f t="shared" si="18"/>
        <v>0</v>
      </c>
      <c r="AS44" s="116">
        <f t="shared" si="19"/>
        <v>0</v>
      </c>
      <c r="AT44" s="30">
        <f t="shared" si="20"/>
        <v>0</v>
      </c>
    </row>
    <row r="45" spans="3:46" s="30" customFormat="1" ht="15" x14ac:dyDescent="0.2">
      <c r="C45" s="47">
        <v>38</v>
      </c>
      <c r="D45" s="47"/>
      <c r="E45" s="48"/>
      <c r="F45" s="49"/>
      <c r="G45" s="49"/>
      <c r="H45" s="82"/>
      <c r="I45" s="82">
        <v>0</v>
      </c>
      <c r="J45" s="71">
        <f t="shared" si="25"/>
        <v>0</v>
      </c>
      <c r="AA45" s="30">
        <f t="shared" si="1"/>
        <v>0</v>
      </c>
      <c r="AB45" s="30">
        <f t="shared" si="2"/>
        <v>0</v>
      </c>
      <c r="AC45" s="30">
        <f t="shared" si="3"/>
        <v>0</v>
      </c>
      <c r="AD45" s="84">
        <f t="shared" si="4"/>
        <v>1</v>
      </c>
      <c r="AE45" s="84">
        <f t="shared" si="21"/>
        <v>0</v>
      </c>
      <c r="AF45" s="84">
        <f t="shared" si="6"/>
        <v>1</v>
      </c>
      <c r="AG45" s="84">
        <f t="shared" si="22"/>
        <v>0</v>
      </c>
      <c r="AH45" s="84">
        <f t="shared" si="23"/>
        <v>0</v>
      </c>
      <c r="AI45" s="84">
        <f t="shared" si="24"/>
        <v>0</v>
      </c>
      <c r="AJ45" s="84">
        <f t="shared" si="26"/>
        <v>0</v>
      </c>
      <c r="AK45" s="84">
        <f t="shared" si="13"/>
        <v>1</v>
      </c>
      <c r="AL45" s="30">
        <f t="shared" si="11"/>
        <v>0</v>
      </c>
      <c r="AM45" s="121">
        <f t="shared" si="14"/>
        <v>0</v>
      </c>
      <c r="AN45" s="30">
        <f t="shared" si="12"/>
        <v>0</v>
      </c>
      <c r="AO45" s="30">
        <f t="shared" si="15"/>
        <v>0</v>
      </c>
      <c r="AP45" s="116">
        <f t="shared" si="16"/>
        <v>0</v>
      </c>
      <c r="AQ45" s="30" t="e">
        <f t="shared" si="17"/>
        <v>#DIV/0!</v>
      </c>
      <c r="AR45" s="116">
        <f t="shared" si="18"/>
        <v>0</v>
      </c>
      <c r="AS45" s="116">
        <f t="shared" si="19"/>
        <v>0</v>
      </c>
      <c r="AT45" s="30">
        <f t="shared" si="20"/>
        <v>0</v>
      </c>
    </row>
    <row r="46" spans="3:46" s="30" customFormat="1" ht="15" x14ac:dyDescent="0.2">
      <c r="C46" s="47">
        <v>39</v>
      </c>
      <c r="D46" s="47"/>
      <c r="E46" s="48"/>
      <c r="F46" s="49"/>
      <c r="G46" s="49"/>
      <c r="H46" s="82"/>
      <c r="I46" s="82">
        <v>0</v>
      </c>
      <c r="J46" s="71">
        <f t="shared" si="25"/>
        <v>0</v>
      </c>
      <c r="AA46" s="30">
        <f t="shared" si="1"/>
        <v>0</v>
      </c>
      <c r="AB46" s="30">
        <f t="shared" si="2"/>
        <v>0</v>
      </c>
      <c r="AC46" s="30">
        <f t="shared" si="3"/>
        <v>0</v>
      </c>
      <c r="AD46" s="84">
        <f t="shared" si="4"/>
        <v>1</v>
      </c>
      <c r="AE46" s="84">
        <f t="shared" si="21"/>
        <v>0</v>
      </c>
      <c r="AF46" s="84">
        <f t="shared" si="6"/>
        <v>1</v>
      </c>
      <c r="AG46" s="84">
        <f t="shared" si="22"/>
        <v>0</v>
      </c>
      <c r="AH46" s="84">
        <f t="shared" si="23"/>
        <v>0</v>
      </c>
      <c r="AI46" s="84">
        <f t="shared" si="24"/>
        <v>0</v>
      </c>
      <c r="AJ46" s="84">
        <f t="shared" si="26"/>
        <v>0</v>
      </c>
      <c r="AK46" s="84">
        <f t="shared" si="13"/>
        <v>1</v>
      </c>
      <c r="AL46" s="30">
        <f t="shared" si="11"/>
        <v>0</v>
      </c>
      <c r="AM46" s="121">
        <f t="shared" si="14"/>
        <v>0</v>
      </c>
      <c r="AN46" s="30">
        <f t="shared" si="12"/>
        <v>0</v>
      </c>
      <c r="AO46" s="30">
        <f t="shared" si="15"/>
        <v>0</v>
      </c>
      <c r="AP46" s="116">
        <f t="shared" si="16"/>
        <v>0</v>
      </c>
      <c r="AQ46" s="30" t="e">
        <f t="shared" si="17"/>
        <v>#DIV/0!</v>
      </c>
      <c r="AR46" s="116">
        <f t="shared" si="18"/>
        <v>0</v>
      </c>
      <c r="AS46" s="116">
        <f t="shared" si="19"/>
        <v>0</v>
      </c>
      <c r="AT46" s="30">
        <f t="shared" si="20"/>
        <v>0</v>
      </c>
    </row>
    <row r="47" spans="3:46" s="30" customFormat="1" ht="15" x14ac:dyDescent="0.2">
      <c r="C47" s="47">
        <v>40</v>
      </c>
      <c r="D47" s="47"/>
      <c r="E47" s="48"/>
      <c r="F47" s="49"/>
      <c r="G47" s="49"/>
      <c r="H47" s="82"/>
      <c r="I47" s="82">
        <v>0</v>
      </c>
      <c r="J47" s="71">
        <f t="shared" si="25"/>
        <v>0</v>
      </c>
      <c r="AA47" s="30">
        <f t="shared" si="1"/>
        <v>0</v>
      </c>
      <c r="AB47" s="30">
        <f t="shared" si="2"/>
        <v>0</v>
      </c>
      <c r="AC47" s="30">
        <f t="shared" si="3"/>
        <v>0</v>
      </c>
      <c r="AD47" s="84">
        <f t="shared" si="4"/>
        <v>1</v>
      </c>
      <c r="AE47" s="84">
        <f t="shared" si="21"/>
        <v>0</v>
      </c>
      <c r="AF47" s="84">
        <f t="shared" si="6"/>
        <v>1</v>
      </c>
      <c r="AG47" s="84">
        <f t="shared" si="22"/>
        <v>0</v>
      </c>
      <c r="AH47" s="84">
        <f t="shared" si="23"/>
        <v>0</v>
      </c>
      <c r="AI47" s="84">
        <f t="shared" si="24"/>
        <v>0</v>
      </c>
      <c r="AJ47" s="84">
        <f t="shared" si="26"/>
        <v>0</v>
      </c>
      <c r="AK47" s="84">
        <f t="shared" si="13"/>
        <v>1</v>
      </c>
      <c r="AL47" s="30">
        <f t="shared" si="11"/>
        <v>0</v>
      </c>
      <c r="AM47" s="121">
        <f t="shared" si="14"/>
        <v>0</v>
      </c>
      <c r="AN47" s="30">
        <f t="shared" si="12"/>
        <v>0</v>
      </c>
      <c r="AO47" s="30">
        <f t="shared" si="15"/>
        <v>0</v>
      </c>
      <c r="AP47" s="116">
        <f t="shared" si="16"/>
        <v>0</v>
      </c>
      <c r="AQ47" s="30" t="e">
        <f t="shared" si="17"/>
        <v>#DIV/0!</v>
      </c>
      <c r="AR47" s="116">
        <f t="shared" si="18"/>
        <v>0</v>
      </c>
      <c r="AS47" s="116">
        <f t="shared" si="19"/>
        <v>0</v>
      </c>
      <c r="AT47" s="30">
        <f t="shared" si="20"/>
        <v>0</v>
      </c>
    </row>
    <row r="48" spans="3:46" s="30" customFormat="1" ht="15" x14ac:dyDescent="0.2">
      <c r="C48" s="47">
        <v>41</v>
      </c>
      <c r="D48" s="47"/>
      <c r="E48" s="48"/>
      <c r="F48" s="49"/>
      <c r="G48" s="49"/>
      <c r="H48" s="82"/>
      <c r="I48" s="82">
        <v>0</v>
      </c>
      <c r="J48" s="71">
        <f t="shared" si="25"/>
        <v>0</v>
      </c>
      <c r="AA48" s="30">
        <f t="shared" si="1"/>
        <v>0</v>
      </c>
      <c r="AB48" s="30">
        <f t="shared" si="2"/>
        <v>0</v>
      </c>
      <c r="AC48" s="30">
        <f t="shared" si="3"/>
        <v>0</v>
      </c>
      <c r="AD48" s="84">
        <f t="shared" si="4"/>
        <v>1</v>
      </c>
      <c r="AE48" s="84">
        <f t="shared" si="21"/>
        <v>0</v>
      </c>
      <c r="AF48" s="84">
        <f t="shared" si="6"/>
        <v>1</v>
      </c>
      <c r="AG48" s="84">
        <f t="shared" si="22"/>
        <v>0</v>
      </c>
      <c r="AH48" s="84">
        <f t="shared" si="23"/>
        <v>0</v>
      </c>
      <c r="AI48" s="84">
        <f t="shared" si="24"/>
        <v>0</v>
      </c>
      <c r="AJ48" s="84">
        <f t="shared" si="26"/>
        <v>0</v>
      </c>
      <c r="AK48" s="84">
        <f t="shared" si="13"/>
        <v>1</v>
      </c>
      <c r="AL48" s="30">
        <f t="shared" si="11"/>
        <v>0</v>
      </c>
      <c r="AM48" s="121">
        <f t="shared" si="14"/>
        <v>0</v>
      </c>
      <c r="AN48" s="30">
        <f t="shared" si="12"/>
        <v>0</v>
      </c>
      <c r="AO48" s="30">
        <f t="shared" si="15"/>
        <v>0</v>
      </c>
      <c r="AP48" s="116">
        <f t="shared" si="16"/>
        <v>0</v>
      </c>
      <c r="AQ48" s="30" t="e">
        <f t="shared" si="17"/>
        <v>#DIV/0!</v>
      </c>
      <c r="AR48" s="116">
        <f t="shared" si="18"/>
        <v>0</v>
      </c>
      <c r="AS48" s="116">
        <f t="shared" si="19"/>
        <v>0</v>
      </c>
      <c r="AT48" s="30">
        <f t="shared" si="20"/>
        <v>0</v>
      </c>
    </row>
    <row r="49" spans="3:46" s="30" customFormat="1" ht="15" x14ac:dyDescent="0.2">
      <c r="C49" s="47">
        <v>42</v>
      </c>
      <c r="D49" s="47"/>
      <c r="E49" s="48"/>
      <c r="F49" s="49"/>
      <c r="G49" s="49"/>
      <c r="H49" s="82"/>
      <c r="I49" s="82">
        <v>0</v>
      </c>
      <c r="J49" s="71">
        <f t="shared" si="25"/>
        <v>0</v>
      </c>
      <c r="AA49" s="30">
        <f t="shared" si="1"/>
        <v>0</v>
      </c>
      <c r="AB49" s="30">
        <f t="shared" si="2"/>
        <v>0</v>
      </c>
      <c r="AC49" s="30">
        <f t="shared" si="3"/>
        <v>0</v>
      </c>
      <c r="AD49" s="84">
        <f t="shared" si="4"/>
        <v>1</v>
      </c>
      <c r="AE49" s="84">
        <f t="shared" si="21"/>
        <v>0</v>
      </c>
      <c r="AF49" s="84">
        <f t="shared" si="6"/>
        <v>1</v>
      </c>
      <c r="AG49" s="84">
        <f t="shared" si="22"/>
        <v>0</v>
      </c>
      <c r="AH49" s="84">
        <f t="shared" si="23"/>
        <v>0</v>
      </c>
      <c r="AI49" s="84">
        <f t="shared" si="24"/>
        <v>0</v>
      </c>
      <c r="AJ49" s="84">
        <f t="shared" si="26"/>
        <v>0</v>
      </c>
      <c r="AK49" s="84">
        <f t="shared" si="13"/>
        <v>1</v>
      </c>
      <c r="AL49" s="30">
        <f t="shared" si="11"/>
        <v>0</v>
      </c>
      <c r="AM49" s="121">
        <f t="shared" si="14"/>
        <v>0</v>
      </c>
      <c r="AN49" s="30">
        <f t="shared" si="12"/>
        <v>0</v>
      </c>
      <c r="AO49" s="30">
        <f t="shared" si="15"/>
        <v>0</v>
      </c>
      <c r="AP49" s="116">
        <f t="shared" si="16"/>
        <v>0</v>
      </c>
      <c r="AQ49" s="30" t="e">
        <f t="shared" si="17"/>
        <v>#DIV/0!</v>
      </c>
      <c r="AR49" s="116">
        <f t="shared" si="18"/>
        <v>0</v>
      </c>
      <c r="AS49" s="116">
        <f t="shared" si="19"/>
        <v>0</v>
      </c>
      <c r="AT49" s="30">
        <f t="shared" si="20"/>
        <v>0</v>
      </c>
    </row>
    <row r="50" spans="3:46" s="30" customFormat="1" ht="15" x14ac:dyDescent="0.2">
      <c r="C50" s="47">
        <v>43</v>
      </c>
      <c r="D50" s="47"/>
      <c r="E50" s="48"/>
      <c r="F50" s="49"/>
      <c r="G50" s="49"/>
      <c r="H50" s="82"/>
      <c r="I50" s="82">
        <v>0</v>
      </c>
      <c r="J50" s="71">
        <f t="shared" si="25"/>
        <v>0</v>
      </c>
      <c r="AA50" s="30">
        <f t="shared" si="1"/>
        <v>0</v>
      </c>
      <c r="AB50" s="30">
        <f t="shared" si="2"/>
        <v>0</v>
      </c>
      <c r="AC50" s="30">
        <f t="shared" si="3"/>
        <v>0</v>
      </c>
      <c r="AD50" s="84">
        <f t="shared" si="4"/>
        <v>1</v>
      </c>
      <c r="AE50" s="84">
        <f t="shared" si="21"/>
        <v>0</v>
      </c>
      <c r="AF50" s="84">
        <f t="shared" si="6"/>
        <v>1</v>
      </c>
      <c r="AG50" s="84">
        <f t="shared" si="22"/>
        <v>0</v>
      </c>
      <c r="AH50" s="84">
        <f t="shared" si="23"/>
        <v>0</v>
      </c>
      <c r="AI50" s="84">
        <f t="shared" si="24"/>
        <v>0</v>
      </c>
      <c r="AJ50" s="84">
        <f t="shared" si="26"/>
        <v>0</v>
      </c>
      <c r="AK50" s="84">
        <f t="shared" si="13"/>
        <v>1</v>
      </c>
      <c r="AL50" s="30">
        <f t="shared" si="11"/>
        <v>0</v>
      </c>
      <c r="AM50" s="121">
        <f t="shared" si="14"/>
        <v>0</v>
      </c>
      <c r="AN50" s="30">
        <f t="shared" si="12"/>
        <v>0</v>
      </c>
      <c r="AO50" s="30">
        <f t="shared" si="15"/>
        <v>0</v>
      </c>
      <c r="AP50" s="116">
        <f t="shared" si="16"/>
        <v>0</v>
      </c>
      <c r="AQ50" s="30" t="e">
        <f t="shared" si="17"/>
        <v>#DIV/0!</v>
      </c>
      <c r="AR50" s="116">
        <f t="shared" si="18"/>
        <v>0</v>
      </c>
      <c r="AS50" s="116">
        <f t="shared" si="19"/>
        <v>0</v>
      </c>
      <c r="AT50" s="30">
        <f t="shared" si="20"/>
        <v>0</v>
      </c>
    </row>
    <row r="51" spans="3:46" s="30" customFormat="1" ht="15" x14ac:dyDescent="0.2">
      <c r="C51" s="47">
        <v>44</v>
      </c>
      <c r="D51" s="47"/>
      <c r="E51" s="48"/>
      <c r="F51" s="49"/>
      <c r="G51" s="49"/>
      <c r="H51" s="82"/>
      <c r="I51" s="82">
        <v>0</v>
      </c>
      <c r="J51" s="71">
        <f t="shared" si="25"/>
        <v>0</v>
      </c>
      <c r="AA51" s="30">
        <f t="shared" si="1"/>
        <v>0</v>
      </c>
      <c r="AB51" s="30">
        <f t="shared" si="2"/>
        <v>0</v>
      </c>
      <c r="AC51" s="30">
        <f t="shared" si="3"/>
        <v>0</v>
      </c>
      <c r="AD51" s="84">
        <f t="shared" si="4"/>
        <v>1</v>
      </c>
      <c r="AE51" s="84">
        <f t="shared" si="21"/>
        <v>0</v>
      </c>
      <c r="AF51" s="84">
        <f t="shared" si="6"/>
        <v>1</v>
      </c>
      <c r="AG51" s="84">
        <f t="shared" si="22"/>
        <v>0</v>
      </c>
      <c r="AH51" s="84">
        <f t="shared" si="23"/>
        <v>0</v>
      </c>
      <c r="AI51" s="84">
        <f t="shared" si="24"/>
        <v>0</v>
      </c>
      <c r="AJ51" s="84">
        <f t="shared" si="26"/>
        <v>0</v>
      </c>
      <c r="AK51" s="84">
        <f t="shared" si="13"/>
        <v>1</v>
      </c>
      <c r="AL51" s="30">
        <f t="shared" si="11"/>
        <v>0</v>
      </c>
      <c r="AM51" s="121">
        <f t="shared" si="14"/>
        <v>0</v>
      </c>
      <c r="AN51" s="30">
        <f t="shared" si="12"/>
        <v>0</v>
      </c>
      <c r="AO51" s="30">
        <f t="shared" si="15"/>
        <v>0</v>
      </c>
      <c r="AP51" s="116">
        <f t="shared" si="16"/>
        <v>0</v>
      </c>
      <c r="AQ51" s="30" t="e">
        <f t="shared" si="17"/>
        <v>#DIV/0!</v>
      </c>
      <c r="AR51" s="116">
        <f t="shared" si="18"/>
        <v>0</v>
      </c>
      <c r="AS51" s="116">
        <f t="shared" si="19"/>
        <v>0</v>
      </c>
      <c r="AT51" s="30">
        <f t="shared" si="20"/>
        <v>0</v>
      </c>
    </row>
    <row r="52" spans="3:46" s="30" customFormat="1" ht="15" x14ac:dyDescent="0.2">
      <c r="C52" s="47">
        <v>45</v>
      </c>
      <c r="D52" s="47"/>
      <c r="E52" s="48"/>
      <c r="F52" s="49"/>
      <c r="G52" s="49"/>
      <c r="H52" s="82"/>
      <c r="I52" s="82">
        <v>0</v>
      </c>
      <c r="J52" s="71">
        <f t="shared" si="25"/>
        <v>0</v>
      </c>
      <c r="AA52" s="30">
        <f t="shared" si="1"/>
        <v>0</v>
      </c>
      <c r="AB52" s="30">
        <f t="shared" si="2"/>
        <v>0</v>
      </c>
      <c r="AC52" s="30">
        <f t="shared" si="3"/>
        <v>0</v>
      </c>
      <c r="AD52" s="84">
        <f t="shared" si="4"/>
        <v>1</v>
      </c>
      <c r="AE52" s="84">
        <f t="shared" si="21"/>
        <v>0</v>
      </c>
      <c r="AF52" s="84">
        <f t="shared" si="6"/>
        <v>1</v>
      </c>
      <c r="AG52" s="84">
        <f t="shared" si="22"/>
        <v>0</v>
      </c>
      <c r="AH52" s="84">
        <f t="shared" si="23"/>
        <v>0</v>
      </c>
      <c r="AI52" s="84">
        <f t="shared" si="24"/>
        <v>0</v>
      </c>
      <c r="AJ52" s="84">
        <f t="shared" si="26"/>
        <v>0</v>
      </c>
      <c r="AK52" s="84">
        <f t="shared" si="13"/>
        <v>1</v>
      </c>
      <c r="AL52" s="30">
        <f t="shared" si="11"/>
        <v>0</v>
      </c>
      <c r="AM52" s="121">
        <f t="shared" si="14"/>
        <v>0</v>
      </c>
      <c r="AN52" s="30">
        <f t="shared" si="12"/>
        <v>0</v>
      </c>
      <c r="AO52" s="30">
        <f t="shared" si="15"/>
        <v>0</v>
      </c>
      <c r="AP52" s="116">
        <f t="shared" si="16"/>
        <v>0</v>
      </c>
      <c r="AQ52" s="30" t="e">
        <f t="shared" si="17"/>
        <v>#DIV/0!</v>
      </c>
      <c r="AR52" s="116">
        <f t="shared" si="18"/>
        <v>0</v>
      </c>
      <c r="AS52" s="116">
        <f t="shared" si="19"/>
        <v>0</v>
      </c>
      <c r="AT52" s="30">
        <f t="shared" si="20"/>
        <v>0</v>
      </c>
    </row>
    <row r="53" spans="3:46" s="30" customFormat="1" ht="15" x14ac:dyDescent="0.2">
      <c r="C53" s="47">
        <v>46</v>
      </c>
      <c r="D53" s="47"/>
      <c r="E53" s="48"/>
      <c r="F53" s="49"/>
      <c r="G53" s="49"/>
      <c r="H53" s="82"/>
      <c r="I53" s="82">
        <v>0</v>
      </c>
      <c r="J53" s="71">
        <f t="shared" si="25"/>
        <v>0</v>
      </c>
      <c r="AA53" s="30">
        <f t="shared" si="1"/>
        <v>0</v>
      </c>
      <c r="AB53" s="30">
        <f t="shared" si="2"/>
        <v>0</v>
      </c>
      <c r="AC53" s="30">
        <f t="shared" si="3"/>
        <v>0</v>
      </c>
      <c r="AD53" s="84">
        <f t="shared" si="4"/>
        <v>1</v>
      </c>
      <c r="AE53" s="84">
        <f t="shared" si="21"/>
        <v>0</v>
      </c>
      <c r="AF53" s="84">
        <f t="shared" si="6"/>
        <v>1</v>
      </c>
      <c r="AG53" s="84">
        <f t="shared" si="22"/>
        <v>0</v>
      </c>
      <c r="AH53" s="84">
        <f t="shared" si="23"/>
        <v>0</v>
      </c>
      <c r="AI53" s="84">
        <f t="shared" si="24"/>
        <v>0</v>
      </c>
      <c r="AJ53" s="84">
        <f t="shared" si="26"/>
        <v>0</v>
      </c>
      <c r="AK53" s="84">
        <f t="shared" si="13"/>
        <v>1</v>
      </c>
      <c r="AL53" s="30">
        <f t="shared" si="11"/>
        <v>0</v>
      </c>
      <c r="AM53" s="121">
        <f t="shared" si="14"/>
        <v>0</v>
      </c>
      <c r="AN53" s="30">
        <f t="shared" si="12"/>
        <v>0</v>
      </c>
      <c r="AO53" s="30">
        <f t="shared" si="15"/>
        <v>0</v>
      </c>
      <c r="AP53" s="116">
        <f t="shared" si="16"/>
        <v>0</v>
      </c>
      <c r="AQ53" s="30" t="e">
        <f t="shared" si="17"/>
        <v>#DIV/0!</v>
      </c>
      <c r="AR53" s="116">
        <f t="shared" si="18"/>
        <v>0</v>
      </c>
      <c r="AS53" s="116">
        <f t="shared" si="19"/>
        <v>0</v>
      </c>
      <c r="AT53" s="30">
        <f t="shared" si="20"/>
        <v>0</v>
      </c>
    </row>
    <row r="54" spans="3:46" ht="15" x14ac:dyDescent="0.2">
      <c r="C54" s="47">
        <v>47</v>
      </c>
      <c r="D54" s="47"/>
      <c r="E54" s="48"/>
      <c r="F54" s="49"/>
      <c r="G54" s="49"/>
      <c r="H54" s="82"/>
      <c r="I54" s="82">
        <v>0</v>
      </c>
      <c r="J54" s="71">
        <f t="shared" si="25"/>
        <v>0</v>
      </c>
      <c r="AA54" s="30">
        <f t="shared" si="1"/>
        <v>0</v>
      </c>
      <c r="AB54" s="30">
        <f t="shared" si="2"/>
        <v>0</v>
      </c>
      <c r="AC54" s="30">
        <f t="shared" si="3"/>
        <v>0</v>
      </c>
      <c r="AD54" s="84">
        <f t="shared" si="4"/>
        <v>1</v>
      </c>
      <c r="AE54" s="84">
        <f t="shared" si="21"/>
        <v>0</v>
      </c>
      <c r="AF54" s="84">
        <f t="shared" si="6"/>
        <v>1</v>
      </c>
      <c r="AG54" s="84">
        <f t="shared" si="22"/>
        <v>0</v>
      </c>
      <c r="AH54" s="84">
        <f t="shared" si="23"/>
        <v>0</v>
      </c>
      <c r="AI54" s="84">
        <f t="shared" si="24"/>
        <v>0</v>
      </c>
      <c r="AJ54" s="84">
        <f t="shared" si="26"/>
        <v>0</v>
      </c>
      <c r="AK54" s="84">
        <f t="shared" si="13"/>
        <v>1</v>
      </c>
      <c r="AL54" s="30">
        <f t="shared" si="11"/>
        <v>0</v>
      </c>
      <c r="AM54" s="121">
        <f t="shared" si="14"/>
        <v>0</v>
      </c>
      <c r="AN54" s="30">
        <f t="shared" si="12"/>
        <v>0</v>
      </c>
      <c r="AO54" s="30">
        <f t="shared" si="15"/>
        <v>0</v>
      </c>
      <c r="AP54" s="116">
        <f t="shared" si="16"/>
        <v>0</v>
      </c>
      <c r="AQ54" s="30" t="e">
        <f t="shared" si="17"/>
        <v>#DIV/0!</v>
      </c>
      <c r="AR54" s="116">
        <f t="shared" si="18"/>
        <v>0</v>
      </c>
      <c r="AS54" s="116">
        <f t="shared" si="19"/>
        <v>0</v>
      </c>
      <c r="AT54" s="30">
        <f t="shared" si="20"/>
        <v>0</v>
      </c>
    </row>
    <row r="55" spans="3:46" ht="15" x14ac:dyDescent="0.2">
      <c r="C55" s="47">
        <v>48</v>
      </c>
      <c r="D55" s="47"/>
      <c r="E55" s="48"/>
      <c r="F55" s="49"/>
      <c r="G55" s="49"/>
      <c r="H55" s="82"/>
      <c r="I55" s="82">
        <v>0</v>
      </c>
      <c r="J55" s="71">
        <f t="shared" si="25"/>
        <v>0</v>
      </c>
      <c r="AA55" s="30">
        <f t="shared" si="1"/>
        <v>0</v>
      </c>
      <c r="AB55" s="30">
        <f t="shared" si="2"/>
        <v>0</v>
      </c>
      <c r="AC55" s="30">
        <f t="shared" si="3"/>
        <v>0</v>
      </c>
      <c r="AD55" s="84">
        <f t="shared" si="4"/>
        <v>1</v>
      </c>
      <c r="AE55" s="84">
        <f t="shared" si="21"/>
        <v>0</v>
      </c>
      <c r="AF55" s="84">
        <f t="shared" si="6"/>
        <v>1</v>
      </c>
      <c r="AG55" s="84">
        <f t="shared" si="22"/>
        <v>0</v>
      </c>
      <c r="AH55" s="84">
        <f t="shared" si="23"/>
        <v>0</v>
      </c>
      <c r="AI55" s="84">
        <f t="shared" si="24"/>
        <v>0</v>
      </c>
      <c r="AJ55" s="84">
        <f t="shared" si="26"/>
        <v>0</v>
      </c>
      <c r="AK55" s="84">
        <f t="shared" si="13"/>
        <v>1</v>
      </c>
      <c r="AL55" s="30">
        <f t="shared" si="11"/>
        <v>0</v>
      </c>
      <c r="AM55" s="121">
        <f t="shared" si="14"/>
        <v>0</v>
      </c>
      <c r="AN55" s="30">
        <f t="shared" si="12"/>
        <v>0</v>
      </c>
      <c r="AO55" s="30">
        <f t="shared" si="15"/>
        <v>0</v>
      </c>
      <c r="AP55" s="116">
        <f t="shared" si="16"/>
        <v>0</v>
      </c>
      <c r="AQ55" s="30" t="e">
        <f t="shared" si="17"/>
        <v>#DIV/0!</v>
      </c>
      <c r="AR55" s="116">
        <f t="shared" si="18"/>
        <v>0</v>
      </c>
      <c r="AS55" s="116">
        <f t="shared" si="19"/>
        <v>0</v>
      </c>
      <c r="AT55" s="30">
        <f t="shared" si="20"/>
        <v>0</v>
      </c>
    </row>
    <row r="56" spans="3:46" ht="15" x14ac:dyDescent="0.2">
      <c r="C56" s="47">
        <v>49</v>
      </c>
      <c r="D56" s="47"/>
      <c r="E56" s="48"/>
      <c r="F56" s="49"/>
      <c r="G56" s="49"/>
      <c r="H56" s="82"/>
      <c r="I56" s="82">
        <v>0</v>
      </c>
      <c r="J56" s="71">
        <f t="shared" si="25"/>
        <v>0</v>
      </c>
      <c r="AA56" s="30">
        <f t="shared" si="1"/>
        <v>0</v>
      </c>
      <c r="AB56" s="30">
        <f t="shared" si="2"/>
        <v>0</v>
      </c>
      <c r="AC56" s="30">
        <f t="shared" si="3"/>
        <v>0</v>
      </c>
      <c r="AD56" s="84">
        <f t="shared" si="4"/>
        <v>1</v>
      </c>
      <c r="AE56" s="84">
        <f t="shared" si="21"/>
        <v>0</v>
      </c>
      <c r="AF56" s="84">
        <f t="shared" si="6"/>
        <v>1</v>
      </c>
      <c r="AG56" s="84">
        <f t="shared" si="22"/>
        <v>0</v>
      </c>
      <c r="AH56" s="84">
        <f t="shared" si="23"/>
        <v>0</v>
      </c>
      <c r="AI56" s="84">
        <f t="shared" si="24"/>
        <v>0</v>
      </c>
      <c r="AJ56" s="84">
        <f t="shared" si="26"/>
        <v>0</v>
      </c>
      <c r="AK56" s="84">
        <f t="shared" si="13"/>
        <v>1</v>
      </c>
      <c r="AL56" s="30">
        <f t="shared" si="11"/>
        <v>0</v>
      </c>
      <c r="AM56" s="121">
        <f t="shared" si="14"/>
        <v>0</v>
      </c>
      <c r="AN56" s="30">
        <f t="shared" si="12"/>
        <v>0</v>
      </c>
      <c r="AO56" s="30">
        <f t="shared" si="15"/>
        <v>0</v>
      </c>
      <c r="AP56" s="116">
        <f t="shared" si="16"/>
        <v>0</v>
      </c>
      <c r="AQ56" s="30" t="e">
        <f t="shared" si="17"/>
        <v>#DIV/0!</v>
      </c>
      <c r="AR56" s="116">
        <f t="shared" si="18"/>
        <v>0</v>
      </c>
      <c r="AS56" s="116">
        <f t="shared" si="19"/>
        <v>0</v>
      </c>
      <c r="AT56" s="30">
        <f t="shared" si="20"/>
        <v>0</v>
      </c>
    </row>
    <row r="57" spans="3:46" ht="15" x14ac:dyDescent="0.2">
      <c r="C57" s="47">
        <v>50</v>
      </c>
      <c r="D57" s="47"/>
      <c r="E57" s="48"/>
      <c r="F57" s="49"/>
      <c r="G57" s="49"/>
      <c r="H57" s="82"/>
      <c r="I57" s="82">
        <v>0</v>
      </c>
      <c r="J57" s="71">
        <f t="shared" si="25"/>
        <v>0</v>
      </c>
      <c r="AA57" s="30">
        <f t="shared" si="1"/>
        <v>0</v>
      </c>
      <c r="AB57" s="30">
        <f t="shared" si="2"/>
        <v>0</v>
      </c>
      <c r="AC57" s="30">
        <f t="shared" si="3"/>
        <v>0</v>
      </c>
      <c r="AD57" s="84">
        <f t="shared" si="4"/>
        <v>1</v>
      </c>
      <c r="AE57" s="84">
        <f t="shared" si="21"/>
        <v>0</v>
      </c>
      <c r="AF57" s="84">
        <f t="shared" si="6"/>
        <v>1</v>
      </c>
      <c r="AG57" s="84">
        <f t="shared" si="22"/>
        <v>0</v>
      </c>
      <c r="AH57" s="84">
        <f t="shared" si="23"/>
        <v>0</v>
      </c>
      <c r="AI57" s="84">
        <f t="shared" si="24"/>
        <v>0</v>
      </c>
      <c r="AJ57" s="84">
        <f t="shared" si="26"/>
        <v>0</v>
      </c>
      <c r="AK57" s="84">
        <f t="shared" si="13"/>
        <v>1</v>
      </c>
      <c r="AL57" s="30">
        <f t="shared" si="11"/>
        <v>0</v>
      </c>
      <c r="AM57" s="121">
        <f t="shared" si="14"/>
        <v>0</v>
      </c>
      <c r="AN57" s="30">
        <f t="shared" si="12"/>
        <v>0</v>
      </c>
      <c r="AO57" s="30">
        <f t="shared" si="15"/>
        <v>0</v>
      </c>
      <c r="AP57" s="116">
        <f t="shared" si="16"/>
        <v>0</v>
      </c>
      <c r="AQ57" s="30" t="e">
        <f t="shared" si="17"/>
        <v>#DIV/0!</v>
      </c>
      <c r="AR57" s="116">
        <f t="shared" si="18"/>
        <v>0</v>
      </c>
      <c r="AS57" s="116">
        <f t="shared" si="19"/>
        <v>0</v>
      </c>
      <c r="AT57" s="30">
        <f t="shared" si="20"/>
        <v>0</v>
      </c>
    </row>
    <row r="58" spans="3:46" ht="15" x14ac:dyDescent="0.2">
      <c r="C58" s="47">
        <v>51</v>
      </c>
      <c r="D58" s="47"/>
      <c r="E58" s="48"/>
      <c r="F58" s="49"/>
      <c r="G58" s="49"/>
      <c r="H58" s="82"/>
      <c r="I58" s="82">
        <v>0</v>
      </c>
      <c r="J58" s="71">
        <f t="shared" si="25"/>
        <v>0</v>
      </c>
      <c r="AA58" s="30">
        <f t="shared" si="1"/>
        <v>0</v>
      </c>
      <c r="AB58" s="30">
        <f t="shared" si="2"/>
        <v>0</v>
      </c>
      <c r="AC58" s="30">
        <f t="shared" si="3"/>
        <v>0</v>
      </c>
      <c r="AD58" s="84">
        <f t="shared" si="4"/>
        <v>1</v>
      </c>
      <c r="AE58" s="84">
        <f t="shared" si="21"/>
        <v>0</v>
      </c>
      <c r="AF58" s="84">
        <f t="shared" si="6"/>
        <v>1</v>
      </c>
      <c r="AG58" s="84">
        <f t="shared" si="22"/>
        <v>0</v>
      </c>
      <c r="AH58" s="84">
        <f t="shared" si="23"/>
        <v>0</v>
      </c>
      <c r="AI58" s="84">
        <f t="shared" si="24"/>
        <v>0</v>
      </c>
      <c r="AJ58" s="84">
        <f t="shared" si="26"/>
        <v>0</v>
      </c>
      <c r="AK58" s="84">
        <f t="shared" si="13"/>
        <v>1</v>
      </c>
      <c r="AL58" s="30">
        <f t="shared" si="11"/>
        <v>0</v>
      </c>
      <c r="AM58" s="121">
        <f t="shared" si="14"/>
        <v>0</v>
      </c>
      <c r="AN58" s="30">
        <f t="shared" si="12"/>
        <v>0</v>
      </c>
      <c r="AO58" s="30">
        <f t="shared" si="15"/>
        <v>0</v>
      </c>
      <c r="AP58" s="116">
        <f t="shared" si="16"/>
        <v>0</v>
      </c>
      <c r="AQ58" s="30" t="e">
        <f t="shared" si="17"/>
        <v>#DIV/0!</v>
      </c>
      <c r="AR58" s="116">
        <f t="shared" si="18"/>
        <v>0</v>
      </c>
      <c r="AS58" s="116">
        <f t="shared" si="19"/>
        <v>0</v>
      </c>
      <c r="AT58" s="30">
        <f t="shared" si="20"/>
        <v>0</v>
      </c>
    </row>
    <row r="59" spans="3:46" ht="15" x14ac:dyDescent="0.2">
      <c r="C59" s="47">
        <v>52</v>
      </c>
      <c r="D59" s="47"/>
      <c r="E59" s="48"/>
      <c r="F59" s="49"/>
      <c r="G59" s="49"/>
      <c r="H59" s="82"/>
      <c r="I59" s="82">
        <v>0</v>
      </c>
      <c r="J59" s="71">
        <f t="shared" si="25"/>
        <v>0</v>
      </c>
      <c r="AA59" s="30">
        <f t="shared" si="1"/>
        <v>0</v>
      </c>
      <c r="AB59" s="30">
        <f t="shared" si="2"/>
        <v>0</v>
      </c>
      <c r="AC59" s="30">
        <f t="shared" si="3"/>
        <v>0</v>
      </c>
      <c r="AD59" s="84">
        <f t="shared" si="4"/>
        <v>1</v>
      </c>
      <c r="AE59" s="84">
        <f t="shared" si="21"/>
        <v>0</v>
      </c>
      <c r="AF59" s="84">
        <f t="shared" si="6"/>
        <v>1</v>
      </c>
      <c r="AG59" s="84">
        <f t="shared" si="22"/>
        <v>0</v>
      </c>
      <c r="AH59" s="84">
        <f t="shared" si="23"/>
        <v>0</v>
      </c>
      <c r="AI59" s="84">
        <f t="shared" si="24"/>
        <v>0</v>
      </c>
      <c r="AJ59" s="84">
        <f t="shared" si="26"/>
        <v>0</v>
      </c>
      <c r="AK59" s="84">
        <f t="shared" si="13"/>
        <v>1</v>
      </c>
      <c r="AL59" s="30">
        <f t="shared" si="11"/>
        <v>0</v>
      </c>
      <c r="AM59" s="121">
        <f t="shared" si="14"/>
        <v>0</v>
      </c>
      <c r="AN59" s="30">
        <f t="shared" si="12"/>
        <v>0</v>
      </c>
      <c r="AO59" s="30">
        <f t="shared" si="15"/>
        <v>0</v>
      </c>
      <c r="AP59" s="116">
        <f t="shared" si="16"/>
        <v>0</v>
      </c>
      <c r="AQ59" s="30" t="e">
        <f t="shared" si="17"/>
        <v>#DIV/0!</v>
      </c>
      <c r="AR59" s="116">
        <f t="shared" si="18"/>
        <v>0</v>
      </c>
      <c r="AS59" s="116">
        <f t="shared" si="19"/>
        <v>0</v>
      </c>
      <c r="AT59" s="30">
        <f t="shared" si="20"/>
        <v>0</v>
      </c>
    </row>
    <row r="60" spans="3:46" ht="15" x14ac:dyDescent="0.2">
      <c r="C60" s="47">
        <v>53</v>
      </c>
      <c r="D60" s="47"/>
      <c r="E60" s="48"/>
      <c r="F60" s="49"/>
      <c r="G60" s="49"/>
      <c r="H60" s="82"/>
      <c r="I60" s="82">
        <v>0</v>
      </c>
      <c r="J60" s="71">
        <f t="shared" si="25"/>
        <v>0</v>
      </c>
      <c r="AA60" s="30">
        <f t="shared" si="1"/>
        <v>0</v>
      </c>
      <c r="AB60" s="30">
        <f t="shared" si="2"/>
        <v>0</v>
      </c>
      <c r="AC60" s="30">
        <f t="shared" si="3"/>
        <v>0</v>
      </c>
      <c r="AD60" s="84">
        <f t="shared" si="4"/>
        <v>1</v>
      </c>
      <c r="AE60" s="84">
        <f t="shared" si="21"/>
        <v>0</v>
      </c>
      <c r="AF60" s="84">
        <f t="shared" si="6"/>
        <v>1</v>
      </c>
      <c r="AG60" s="84">
        <f t="shared" si="22"/>
        <v>0</v>
      </c>
      <c r="AH60" s="84">
        <f t="shared" si="23"/>
        <v>0</v>
      </c>
      <c r="AI60" s="84">
        <f t="shared" si="24"/>
        <v>0</v>
      </c>
      <c r="AJ60" s="84">
        <f t="shared" si="26"/>
        <v>0</v>
      </c>
      <c r="AK60" s="84">
        <f t="shared" si="13"/>
        <v>1</v>
      </c>
      <c r="AL60" s="30">
        <f t="shared" si="11"/>
        <v>0</v>
      </c>
      <c r="AM60" s="121">
        <f t="shared" si="14"/>
        <v>0</v>
      </c>
      <c r="AN60" s="30">
        <f t="shared" si="12"/>
        <v>0</v>
      </c>
      <c r="AO60" s="30">
        <f t="shared" si="15"/>
        <v>0</v>
      </c>
      <c r="AP60" s="116">
        <f t="shared" si="16"/>
        <v>0</v>
      </c>
      <c r="AQ60" s="30" t="e">
        <f t="shared" si="17"/>
        <v>#DIV/0!</v>
      </c>
      <c r="AR60" s="116">
        <f t="shared" si="18"/>
        <v>0</v>
      </c>
      <c r="AS60" s="116">
        <f t="shared" si="19"/>
        <v>0</v>
      </c>
      <c r="AT60" s="30">
        <f t="shared" si="20"/>
        <v>0</v>
      </c>
    </row>
    <row r="61" spans="3:46" ht="15" x14ac:dyDescent="0.2">
      <c r="C61" s="47">
        <v>54</v>
      </c>
      <c r="D61" s="47"/>
      <c r="E61" s="48"/>
      <c r="F61" s="49"/>
      <c r="G61" s="49"/>
      <c r="H61" s="82"/>
      <c r="I61" s="82">
        <v>0</v>
      </c>
      <c r="J61" s="71">
        <f t="shared" si="25"/>
        <v>0</v>
      </c>
      <c r="AA61" s="30">
        <f t="shared" si="1"/>
        <v>0</v>
      </c>
      <c r="AB61" s="30">
        <f t="shared" si="2"/>
        <v>0</v>
      </c>
      <c r="AC61" s="30">
        <f t="shared" si="3"/>
        <v>0</v>
      </c>
      <c r="AD61" s="84">
        <f t="shared" si="4"/>
        <v>1</v>
      </c>
      <c r="AE61" s="84">
        <f t="shared" si="21"/>
        <v>0</v>
      </c>
      <c r="AF61" s="84">
        <f t="shared" si="6"/>
        <v>1</v>
      </c>
      <c r="AG61" s="84">
        <f t="shared" si="22"/>
        <v>0</v>
      </c>
      <c r="AH61" s="84">
        <f t="shared" si="23"/>
        <v>0</v>
      </c>
      <c r="AI61" s="84">
        <f t="shared" si="24"/>
        <v>0</v>
      </c>
      <c r="AJ61" s="84">
        <f t="shared" si="26"/>
        <v>0</v>
      </c>
      <c r="AK61" s="84">
        <f t="shared" si="13"/>
        <v>1</v>
      </c>
      <c r="AL61" s="30">
        <f t="shared" si="11"/>
        <v>0</v>
      </c>
      <c r="AM61" s="121">
        <f t="shared" si="14"/>
        <v>0</v>
      </c>
      <c r="AN61" s="30">
        <f t="shared" si="12"/>
        <v>0</v>
      </c>
      <c r="AO61" s="30">
        <f t="shared" si="15"/>
        <v>0</v>
      </c>
      <c r="AP61" s="116">
        <f t="shared" si="16"/>
        <v>0</v>
      </c>
      <c r="AQ61" s="30" t="e">
        <f t="shared" si="17"/>
        <v>#DIV/0!</v>
      </c>
      <c r="AR61" s="116">
        <f t="shared" si="18"/>
        <v>0</v>
      </c>
      <c r="AS61" s="116">
        <f t="shared" si="19"/>
        <v>0</v>
      </c>
      <c r="AT61" s="30">
        <f t="shared" si="20"/>
        <v>0</v>
      </c>
    </row>
    <row r="62" spans="3:46" ht="15" x14ac:dyDescent="0.2">
      <c r="C62" s="47">
        <v>55</v>
      </c>
      <c r="D62" s="47"/>
      <c r="E62" s="48"/>
      <c r="F62" s="49"/>
      <c r="G62" s="49"/>
      <c r="H62" s="82"/>
      <c r="I62" s="82">
        <v>0</v>
      </c>
      <c r="J62" s="71">
        <f t="shared" si="25"/>
        <v>0</v>
      </c>
      <c r="AA62" s="30">
        <f t="shared" si="1"/>
        <v>0</v>
      </c>
      <c r="AB62" s="30">
        <f t="shared" si="2"/>
        <v>0</v>
      </c>
      <c r="AC62" s="30">
        <f t="shared" si="3"/>
        <v>0</v>
      </c>
      <c r="AD62" s="84">
        <f t="shared" si="4"/>
        <v>1</v>
      </c>
      <c r="AE62" s="84">
        <f t="shared" si="21"/>
        <v>0</v>
      </c>
      <c r="AF62" s="84">
        <f t="shared" si="6"/>
        <v>1</v>
      </c>
      <c r="AG62" s="84">
        <f t="shared" si="22"/>
        <v>0</v>
      </c>
      <c r="AH62" s="84">
        <f t="shared" si="23"/>
        <v>0</v>
      </c>
      <c r="AI62" s="84">
        <f t="shared" si="24"/>
        <v>0</v>
      </c>
      <c r="AJ62" s="84">
        <f t="shared" si="26"/>
        <v>0</v>
      </c>
      <c r="AK62" s="84">
        <f t="shared" si="13"/>
        <v>1</v>
      </c>
      <c r="AL62" s="30">
        <f t="shared" si="11"/>
        <v>0</v>
      </c>
      <c r="AM62" s="121">
        <f t="shared" si="14"/>
        <v>0</v>
      </c>
      <c r="AN62" s="30">
        <f t="shared" si="12"/>
        <v>0</v>
      </c>
      <c r="AO62" s="30">
        <f t="shared" si="15"/>
        <v>0</v>
      </c>
      <c r="AP62" s="116">
        <f t="shared" si="16"/>
        <v>0</v>
      </c>
      <c r="AQ62" s="30" t="e">
        <f t="shared" si="17"/>
        <v>#DIV/0!</v>
      </c>
      <c r="AR62" s="116">
        <f t="shared" si="18"/>
        <v>0</v>
      </c>
      <c r="AS62" s="116">
        <f t="shared" si="19"/>
        <v>0</v>
      </c>
      <c r="AT62" s="30">
        <f t="shared" si="20"/>
        <v>0</v>
      </c>
    </row>
    <row r="63" spans="3:46" ht="15" x14ac:dyDescent="0.2">
      <c r="C63" s="47">
        <v>56</v>
      </c>
      <c r="D63" s="47"/>
      <c r="E63" s="48"/>
      <c r="F63" s="49"/>
      <c r="G63" s="49"/>
      <c r="H63" s="82"/>
      <c r="I63" s="82">
        <v>0</v>
      </c>
      <c r="J63" s="71">
        <f t="shared" si="25"/>
        <v>0</v>
      </c>
      <c r="AA63" s="30">
        <f t="shared" si="1"/>
        <v>0</v>
      </c>
      <c r="AB63" s="30">
        <f t="shared" si="2"/>
        <v>0</v>
      </c>
      <c r="AC63" s="30">
        <f t="shared" si="3"/>
        <v>0</v>
      </c>
      <c r="AD63" s="84">
        <f t="shared" si="4"/>
        <v>1</v>
      </c>
      <c r="AE63" s="84">
        <f t="shared" si="21"/>
        <v>0</v>
      </c>
      <c r="AF63" s="84">
        <f t="shared" si="6"/>
        <v>1</v>
      </c>
      <c r="AG63" s="84">
        <f t="shared" si="22"/>
        <v>0</v>
      </c>
      <c r="AH63" s="84">
        <f t="shared" si="23"/>
        <v>0</v>
      </c>
      <c r="AI63" s="84">
        <f t="shared" si="24"/>
        <v>0</v>
      </c>
      <c r="AJ63" s="84">
        <f t="shared" si="26"/>
        <v>0</v>
      </c>
      <c r="AK63" s="84">
        <f t="shared" si="13"/>
        <v>1</v>
      </c>
      <c r="AL63" s="30">
        <f t="shared" si="11"/>
        <v>0</v>
      </c>
      <c r="AM63" s="121">
        <f t="shared" si="14"/>
        <v>0</v>
      </c>
      <c r="AN63" s="30">
        <f t="shared" si="12"/>
        <v>0</v>
      </c>
      <c r="AO63" s="30">
        <f t="shared" si="15"/>
        <v>0</v>
      </c>
      <c r="AP63" s="116">
        <f t="shared" si="16"/>
        <v>0</v>
      </c>
      <c r="AQ63" s="30" t="e">
        <f t="shared" si="17"/>
        <v>#DIV/0!</v>
      </c>
      <c r="AR63" s="116">
        <f t="shared" si="18"/>
        <v>0</v>
      </c>
      <c r="AS63" s="116">
        <f t="shared" si="19"/>
        <v>0</v>
      </c>
      <c r="AT63" s="30">
        <f t="shared" si="20"/>
        <v>0</v>
      </c>
    </row>
    <row r="64" spans="3:46" ht="15" x14ac:dyDescent="0.2">
      <c r="C64" s="47">
        <v>57</v>
      </c>
      <c r="D64" s="47"/>
      <c r="E64" s="48"/>
      <c r="F64" s="49"/>
      <c r="G64" s="49"/>
      <c r="H64" s="82"/>
      <c r="I64" s="82">
        <v>0</v>
      </c>
      <c r="J64" s="71">
        <f t="shared" si="25"/>
        <v>0</v>
      </c>
      <c r="AA64" s="30">
        <f t="shared" si="1"/>
        <v>0</v>
      </c>
      <c r="AB64" s="30">
        <f t="shared" si="2"/>
        <v>0</v>
      </c>
      <c r="AC64" s="30">
        <f t="shared" si="3"/>
        <v>0</v>
      </c>
      <c r="AD64" s="84">
        <f t="shared" si="4"/>
        <v>1</v>
      </c>
      <c r="AE64" s="84">
        <f t="shared" si="21"/>
        <v>0</v>
      </c>
      <c r="AF64" s="84">
        <f t="shared" si="6"/>
        <v>1</v>
      </c>
      <c r="AG64" s="84">
        <f t="shared" si="22"/>
        <v>0</v>
      </c>
      <c r="AH64" s="84">
        <f t="shared" si="23"/>
        <v>0</v>
      </c>
      <c r="AI64" s="84">
        <f t="shared" si="24"/>
        <v>0</v>
      </c>
      <c r="AJ64" s="84">
        <f t="shared" si="26"/>
        <v>0</v>
      </c>
      <c r="AK64" s="84">
        <f t="shared" si="13"/>
        <v>1</v>
      </c>
      <c r="AL64" s="30">
        <f t="shared" si="11"/>
        <v>0</v>
      </c>
      <c r="AM64" s="121">
        <f t="shared" si="14"/>
        <v>0</v>
      </c>
      <c r="AN64" s="30">
        <f t="shared" si="12"/>
        <v>0</v>
      </c>
      <c r="AO64" s="30">
        <f t="shared" si="15"/>
        <v>0</v>
      </c>
      <c r="AP64" s="116">
        <f t="shared" si="16"/>
        <v>0</v>
      </c>
      <c r="AQ64" s="30" t="e">
        <f t="shared" si="17"/>
        <v>#DIV/0!</v>
      </c>
      <c r="AR64" s="116">
        <f t="shared" si="18"/>
        <v>0</v>
      </c>
      <c r="AS64" s="116">
        <f t="shared" si="19"/>
        <v>0</v>
      </c>
      <c r="AT64" s="30">
        <f t="shared" si="20"/>
        <v>0</v>
      </c>
    </row>
    <row r="65" spans="3:46" ht="15" x14ac:dyDescent="0.2">
      <c r="C65" s="47">
        <v>58</v>
      </c>
      <c r="D65" s="47"/>
      <c r="E65" s="48"/>
      <c r="F65" s="49"/>
      <c r="G65" s="49"/>
      <c r="H65" s="82"/>
      <c r="I65" s="82">
        <v>0</v>
      </c>
      <c r="J65" s="71">
        <f t="shared" si="25"/>
        <v>0</v>
      </c>
      <c r="AA65" s="30">
        <f t="shared" si="1"/>
        <v>0</v>
      </c>
      <c r="AB65" s="30">
        <f t="shared" si="2"/>
        <v>0</v>
      </c>
      <c r="AC65" s="30">
        <f t="shared" si="3"/>
        <v>0</v>
      </c>
      <c r="AD65" s="84">
        <f t="shared" si="4"/>
        <v>1</v>
      </c>
      <c r="AE65" s="84">
        <f t="shared" si="21"/>
        <v>0</v>
      </c>
      <c r="AF65" s="84">
        <f t="shared" si="6"/>
        <v>1</v>
      </c>
      <c r="AG65" s="84">
        <f t="shared" si="22"/>
        <v>0</v>
      </c>
      <c r="AH65" s="84">
        <f t="shared" si="23"/>
        <v>0</v>
      </c>
      <c r="AI65" s="84">
        <f t="shared" si="24"/>
        <v>0</v>
      </c>
      <c r="AJ65" s="84">
        <f t="shared" si="26"/>
        <v>0</v>
      </c>
      <c r="AK65" s="84">
        <f t="shared" si="13"/>
        <v>1</v>
      </c>
      <c r="AL65" s="30">
        <f t="shared" si="11"/>
        <v>0</v>
      </c>
      <c r="AM65" s="121">
        <f t="shared" si="14"/>
        <v>0</v>
      </c>
      <c r="AN65" s="30">
        <f t="shared" si="12"/>
        <v>0</v>
      </c>
      <c r="AO65" s="30">
        <f t="shared" si="15"/>
        <v>0</v>
      </c>
      <c r="AP65" s="116">
        <f t="shared" si="16"/>
        <v>0</v>
      </c>
      <c r="AQ65" s="30" t="e">
        <f t="shared" si="17"/>
        <v>#DIV/0!</v>
      </c>
      <c r="AR65" s="116">
        <f t="shared" si="18"/>
        <v>0</v>
      </c>
      <c r="AS65" s="116">
        <f t="shared" si="19"/>
        <v>0</v>
      </c>
      <c r="AT65" s="30">
        <f t="shared" si="20"/>
        <v>0</v>
      </c>
    </row>
    <row r="66" spans="3:46" ht="15" x14ac:dyDescent="0.2">
      <c r="C66" s="47">
        <v>59</v>
      </c>
      <c r="D66" s="47"/>
      <c r="E66" s="48"/>
      <c r="F66" s="49"/>
      <c r="G66" s="49"/>
      <c r="H66" s="82"/>
      <c r="I66" s="82">
        <v>0</v>
      </c>
      <c r="J66" s="71">
        <f t="shared" si="25"/>
        <v>0</v>
      </c>
      <c r="AA66" s="30">
        <f t="shared" si="1"/>
        <v>0</v>
      </c>
      <c r="AB66" s="30">
        <f t="shared" si="2"/>
        <v>0</v>
      </c>
      <c r="AC66" s="30">
        <f t="shared" si="3"/>
        <v>0</v>
      </c>
      <c r="AD66" s="84">
        <f t="shared" si="4"/>
        <v>1</v>
      </c>
      <c r="AE66" s="84">
        <f t="shared" si="21"/>
        <v>0</v>
      </c>
      <c r="AF66" s="84">
        <f t="shared" si="6"/>
        <v>1</v>
      </c>
      <c r="AG66" s="84">
        <f t="shared" si="22"/>
        <v>0</v>
      </c>
      <c r="AH66" s="84">
        <f t="shared" si="23"/>
        <v>0</v>
      </c>
      <c r="AI66" s="84">
        <f t="shared" si="24"/>
        <v>0</v>
      </c>
      <c r="AJ66" s="84">
        <f t="shared" si="26"/>
        <v>0</v>
      </c>
      <c r="AK66" s="84">
        <f t="shared" si="13"/>
        <v>1</v>
      </c>
      <c r="AL66" s="30">
        <f t="shared" si="11"/>
        <v>0</v>
      </c>
      <c r="AM66" s="121">
        <f t="shared" si="14"/>
        <v>0</v>
      </c>
      <c r="AN66" s="30">
        <f t="shared" si="12"/>
        <v>0</v>
      </c>
      <c r="AO66" s="30">
        <f t="shared" si="15"/>
        <v>0</v>
      </c>
      <c r="AP66" s="116">
        <f t="shared" si="16"/>
        <v>0</v>
      </c>
      <c r="AQ66" s="30" t="e">
        <f t="shared" si="17"/>
        <v>#DIV/0!</v>
      </c>
      <c r="AR66" s="116">
        <f t="shared" si="18"/>
        <v>0</v>
      </c>
      <c r="AS66" s="116">
        <f t="shared" si="19"/>
        <v>0</v>
      </c>
      <c r="AT66" s="30">
        <f t="shared" si="20"/>
        <v>0</v>
      </c>
    </row>
    <row r="67" spans="3:46" ht="15" x14ac:dyDescent="0.2">
      <c r="C67" s="47">
        <v>60</v>
      </c>
      <c r="D67" s="47"/>
      <c r="E67" s="48"/>
      <c r="F67" s="49"/>
      <c r="G67" s="49"/>
      <c r="H67" s="82"/>
      <c r="I67" s="82">
        <v>0</v>
      </c>
      <c r="J67" s="71">
        <f t="shared" si="25"/>
        <v>0</v>
      </c>
      <c r="AA67" s="30">
        <f t="shared" si="1"/>
        <v>0</v>
      </c>
      <c r="AB67" s="30">
        <f t="shared" si="2"/>
        <v>0</v>
      </c>
      <c r="AC67" s="30">
        <f t="shared" si="3"/>
        <v>0</v>
      </c>
      <c r="AD67" s="84">
        <f t="shared" si="4"/>
        <v>1</v>
      </c>
      <c r="AE67" s="84">
        <f t="shared" si="21"/>
        <v>0</v>
      </c>
      <c r="AF67" s="84">
        <f t="shared" si="6"/>
        <v>1</v>
      </c>
      <c r="AG67" s="84">
        <f t="shared" si="22"/>
        <v>0</v>
      </c>
      <c r="AH67" s="84">
        <f t="shared" si="23"/>
        <v>0</v>
      </c>
      <c r="AI67" s="84">
        <f t="shared" si="24"/>
        <v>0</v>
      </c>
      <c r="AJ67" s="84">
        <f t="shared" si="26"/>
        <v>0</v>
      </c>
      <c r="AK67" s="84">
        <f t="shared" si="13"/>
        <v>1</v>
      </c>
      <c r="AL67" s="30">
        <f t="shared" si="11"/>
        <v>0</v>
      </c>
      <c r="AM67" s="121">
        <f t="shared" si="14"/>
        <v>0</v>
      </c>
      <c r="AN67" s="30">
        <f t="shared" si="12"/>
        <v>0</v>
      </c>
      <c r="AO67" s="30">
        <f t="shared" si="15"/>
        <v>0</v>
      </c>
      <c r="AP67" s="116">
        <f t="shared" si="16"/>
        <v>0</v>
      </c>
      <c r="AQ67" s="30" t="e">
        <f t="shared" si="17"/>
        <v>#DIV/0!</v>
      </c>
      <c r="AR67" s="116">
        <f t="shared" si="18"/>
        <v>0</v>
      </c>
      <c r="AS67" s="116">
        <f t="shared" si="19"/>
        <v>0</v>
      </c>
      <c r="AT67" s="30">
        <f t="shared" si="20"/>
        <v>0</v>
      </c>
    </row>
    <row r="68" spans="3:46" ht="15" x14ac:dyDescent="0.2">
      <c r="C68" s="47">
        <v>61</v>
      </c>
      <c r="D68" s="47"/>
      <c r="E68" s="48"/>
      <c r="F68" s="49"/>
      <c r="G68" s="49"/>
      <c r="H68" s="82"/>
      <c r="I68" s="82">
        <v>0</v>
      </c>
      <c r="J68" s="71">
        <f t="shared" si="25"/>
        <v>0</v>
      </c>
      <c r="AA68" s="30">
        <f t="shared" si="1"/>
        <v>0</v>
      </c>
      <c r="AB68" s="30">
        <f t="shared" si="2"/>
        <v>0</v>
      </c>
      <c r="AC68" s="30">
        <f t="shared" si="3"/>
        <v>0</v>
      </c>
      <c r="AD68" s="84">
        <f t="shared" si="4"/>
        <v>1</v>
      </c>
      <c r="AE68" s="84">
        <f t="shared" si="21"/>
        <v>0</v>
      </c>
      <c r="AF68" s="84">
        <f t="shared" si="6"/>
        <v>1</v>
      </c>
      <c r="AG68" s="84">
        <f t="shared" si="22"/>
        <v>0</v>
      </c>
      <c r="AH68" s="84">
        <f t="shared" si="23"/>
        <v>0</v>
      </c>
      <c r="AI68" s="84">
        <f t="shared" si="24"/>
        <v>0</v>
      </c>
      <c r="AJ68" s="84">
        <f t="shared" si="26"/>
        <v>0</v>
      </c>
      <c r="AK68" s="84">
        <f t="shared" si="13"/>
        <v>1</v>
      </c>
      <c r="AL68" s="30">
        <f t="shared" si="11"/>
        <v>0</v>
      </c>
      <c r="AM68" s="121">
        <f t="shared" si="14"/>
        <v>0</v>
      </c>
      <c r="AN68" s="30">
        <f t="shared" si="12"/>
        <v>0</v>
      </c>
      <c r="AO68" s="30">
        <f t="shared" si="15"/>
        <v>0</v>
      </c>
      <c r="AP68" s="116">
        <f t="shared" si="16"/>
        <v>0</v>
      </c>
      <c r="AQ68" s="30" t="e">
        <f t="shared" si="17"/>
        <v>#DIV/0!</v>
      </c>
      <c r="AR68" s="116">
        <f t="shared" si="18"/>
        <v>0</v>
      </c>
      <c r="AS68" s="116">
        <f t="shared" si="19"/>
        <v>0</v>
      </c>
      <c r="AT68" s="30">
        <f t="shared" si="20"/>
        <v>0</v>
      </c>
    </row>
    <row r="69" spans="3:46" ht="15" x14ac:dyDescent="0.2">
      <c r="C69" s="47">
        <v>62</v>
      </c>
      <c r="D69" s="47"/>
      <c r="E69" s="48"/>
      <c r="F69" s="49"/>
      <c r="G69" s="49"/>
      <c r="H69" s="82"/>
      <c r="I69" s="82">
        <v>0</v>
      </c>
      <c r="J69" s="71">
        <f t="shared" si="25"/>
        <v>0</v>
      </c>
      <c r="AA69" s="30">
        <f t="shared" si="1"/>
        <v>0</v>
      </c>
      <c r="AB69" s="30">
        <f t="shared" si="2"/>
        <v>0</v>
      </c>
      <c r="AC69" s="30">
        <f t="shared" si="3"/>
        <v>0</v>
      </c>
      <c r="AD69" s="84">
        <f t="shared" si="4"/>
        <v>1</v>
      </c>
      <c r="AE69" s="84">
        <f t="shared" si="21"/>
        <v>0</v>
      </c>
      <c r="AF69" s="84">
        <f t="shared" si="6"/>
        <v>1</v>
      </c>
      <c r="AG69" s="84">
        <f t="shared" si="22"/>
        <v>0</v>
      </c>
      <c r="AH69" s="84">
        <f t="shared" si="23"/>
        <v>0</v>
      </c>
      <c r="AI69" s="84">
        <f t="shared" si="24"/>
        <v>0</v>
      </c>
      <c r="AJ69" s="84">
        <f t="shared" si="26"/>
        <v>0</v>
      </c>
      <c r="AK69" s="84">
        <f t="shared" si="13"/>
        <v>1</v>
      </c>
      <c r="AL69" s="30">
        <f t="shared" si="11"/>
        <v>0</v>
      </c>
      <c r="AM69" s="121">
        <f t="shared" si="14"/>
        <v>0</v>
      </c>
      <c r="AN69" s="30">
        <f t="shared" si="12"/>
        <v>0</v>
      </c>
      <c r="AO69" s="30">
        <f t="shared" si="15"/>
        <v>0</v>
      </c>
      <c r="AP69" s="116">
        <f t="shared" si="16"/>
        <v>0</v>
      </c>
      <c r="AQ69" s="30" t="e">
        <f t="shared" si="17"/>
        <v>#DIV/0!</v>
      </c>
      <c r="AR69" s="116">
        <f t="shared" si="18"/>
        <v>0</v>
      </c>
      <c r="AS69" s="116">
        <f t="shared" si="19"/>
        <v>0</v>
      </c>
      <c r="AT69" s="30">
        <f t="shared" si="20"/>
        <v>0</v>
      </c>
    </row>
    <row r="70" spans="3:46" ht="15" x14ac:dyDescent="0.2">
      <c r="C70" s="47">
        <v>63</v>
      </c>
      <c r="D70" s="47"/>
      <c r="E70" s="48"/>
      <c r="F70" s="49"/>
      <c r="G70" s="49"/>
      <c r="H70" s="82"/>
      <c r="I70" s="82">
        <v>0</v>
      </c>
      <c r="J70" s="71">
        <f t="shared" si="25"/>
        <v>0</v>
      </c>
      <c r="AA70" s="30">
        <f t="shared" si="1"/>
        <v>0</v>
      </c>
      <c r="AB70" s="30">
        <f t="shared" si="2"/>
        <v>0</v>
      </c>
      <c r="AC70" s="30">
        <f t="shared" si="3"/>
        <v>0</v>
      </c>
      <c r="AD70" s="84">
        <f t="shared" si="4"/>
        <v>1</v>
      </c>
      <c r="AE70" s="84">
        <f t="shared" si="21"/>
        <v>0</v>
      </c>
      <c r="AF70" s="84">
        <f t="shared" si="6"/>
        <v>1</v>
      </c>
      <c r="AG70" s="84">
        <f t="shared" si="22"/>
        <v>0</v>
      </c>
      <c r="AH70" s="84">
        <f t="shared" si="23"/>
        <v>0</v>
      </c>
      <c r="AI70" s="84">
        <f t="shared" si="24"/>
        <v>0</v>
      </c>
      <c r="AJ70" s="84">
        <f t="shared" si="26"/>
        <v>0</v>
      </c>
      <c r="AK70" s="84">
        <f t="shared" si="13"/>
        <v>1</v>
      </c>
      <c r="AL70" s="30">
        <f t="shared" si="11"/>
        <v>0</v>
      </c>
      <c r="AM70" s="121">
        <f t="shared" si="14"/>
        <v>0</v>
      </c>
      <c r="AN70" s="30">
        <f t="shared" si="12"/>
        <v>0</v>
      </c>
      <c r="AO70" s="30">
        <f t="shared" si="15"/>
        <v>0</v>
      </c>
      <c r="AP70" s="116">
        <f t="shared" si="16"/>
        <v>0</v>
      </c>
      <c r="AQ70" s="30" t="e">
        <f t="shared" si="17"/>
        <v>#DIV/0!</v>
      </c>
      <c r="AR70" s="116">
        <f t="shared" si="18"/>
        <v>0</v>
      </c>
      <c r="AS70" s="116">
        <f t="shared" si="19"/>
        <v>0</v>
      </c>
      <c r="AT70" s="30">
        <f t="shared" si="20"/>
        <v>0</v>
      </c>
    </row>
    <row r="71" spans="3:46" ht="15" x14ac:dyDescent="0.2">
      <c r="C71" s="47">
        <v>64</v>
      </c>
      <c r="D71" s="47"/>
      <c r="E71" s="48"/>
      <c r="F71" s="49"/>
      <c r="G71" s="49"/>
      <c r="H71" s="82"/>
      <c r="I71" s="82">
        <v>0</v>
      </c>
      <c r="J71" s="71">
        <f t="shared" si="25"/>
        <v>0</v>
      </c>
      <c r="AA71" s="30">
        <f t="shared" si="1"/>
        <v>0</v>
      </c>
      <c r="AB71" s="30">
        <f t="shared" si="2"/>
        <v>0</v>
      </c>
      <c r="AC71" s="30">
        <f t="shared" si="3"/>
        <v>0</v>
      </c>
      <c r="AD71" s="84">
        <f t="shared" si="4"/>
        <v>1</v>
      </c>
      <c r="AE71" s="84">
        <f t="shared" si="21"/>
        <v>0</v>
      </c>
      <c r="AF71" s="84">
        <f t="shared" si="6"/>
        <v>1</v>
      </c>
      <c r="AG71" s="84">
        <f t="shared" si="22"/>
        <v>0</v>
      </c>
      <c r="AH71" s="84">
        <f t="shared" si="23"/>
        <v>0</v>
      </c>
      <c r="AI71" s="84">
        <f t="shared" si="24"/>
        <v>0</v>
      </c>
      <c r="AJ71" s="84">
        <f t="shared" si="26"/>
        <v>0</v>
      </c>
      <c r="AK71" s="84">
        <f t="shared" si="13"/>
        <v>1</v>
      </c>
      <c r="AL71" s="30">
        <f t="shared" si="11"/>
        <v>0</v>
      </c>
      <c r="AM71" s="121">
        <f t="shared" si="14"/>
        <v>0</v>
      </c>
      <c r="AN71" s="30">
        <f t="shared" si="12"/>
        <v>0</v>
      </c>
      <c r="AO71" s="30">
        <f t="shared" si="15"/>
        <v>0</v>
      </c>
      <c r="AP71" s="116">
        <f t="shared" si="16"/>
        <v>0</v>
      </c>
      <c r="AQ71" s="30" t="e">
        <f t="shared" si="17"/>
        <v>#DIV/0!</v>
      </c>
      <c r="AR71" s="116">
        <f t="shared" si="18"/>
        <v>0</v>
      </c>
      <c r="AS71" s="116">
        <f t="shared" si="19"/>
        <v>0</v>
      </c>
      <c r="AT71" s="30">
        <f t="shared" si="20"/>
        <v>0</v>
      </c>
    </row>
    <row r="72" spans="3:46" ht="15" x14ac:dyDescent="0.2">
      <c r="C72" s="47">
        <v>65</v>
      </c>
      <c r="D72" s="47"/>
      <c r="E72" s="48"/>
      <c r="F72" s="49"/>
      <c r="G72" s="49"/>
      <c r="H72" s="82"/>
      <c r="I72" s="82">
        <v>0</v>
      </c>
      <c r="J72" s="71">
        <f t="shared" ref="J72:J103" si="27">H72+I72</f>
        <v>0</v>
      </c>
      <c r="AA72" s="30">
        <f t="shared" si="1"/>
        <v>0</v>
      </c>
      <c r="AB72" s="30">
        <f t="shared" si="2"/>
        <v>0</v>
      </c>
      <c r="AC72" s="30">
        <f t="shared" si="3"/>
        <v>0</v>
      </c>
      <c r="AD72" s="84">
        <f t="shared" si="4"/>
        <v>1</v>
      </c>
      <c r="AE72" s="84">
        <f t="shared" si="21"/>
        <v>0</v>
      </c>
      <c r="AF72" s="84">
        <f t="shared" si="6"/>
        <v>1</v>
      </c>
      <c r="AG72" s="84">
        <f t="shared" si="22"/>
        <v>0</v>
      </c>
      <c r="AH72" s="84">
        <f t="shared" si="23"/>
        <v>0</v>
      </c>
      <c r="AI72" s="84">
        <f t="shared" si="24"/>
        <v>0</v>
      </c>
      <c r="AJ72" s="84">
        <f t="shared" ref="AJ72:AJ103" si="28">IF(OR(AC72&gt;Retirement_age),1,0)</f>
        <v>0</v>
      </c>
      <c r="AK72" s="84">
        <f t="shared" si="13"/>
        <v>1</v>
      </c>
      <c r="AL72" s="30">
        <f t="shared" si="11"/>
        <v>0</v>
      </c>
      <c r="AM72" s="121">
        <f t="shared" si="14"/>
        <v>0</v>
      </c>
      <c r="AN72" s="30">
        <f t="shared" si="12"/>
        <v>0</v>
      </c>
      <c r="AO72" s="30">
        <f t="shared" si="15"/>
        <v>0</v>
      </c>
      <c r="AP72" s="116">
        <f t="shared" si="16"/>
        <v>0</v>
      </c>
      <c r="AQ72" s="30" t="e">
        <f t="shared" si="17"/>
        <v>#DIV/0!</v>
      </c>
      <c r="AR72" s="116">
        <f t="shared" si="18"/>
        <v>0</v>
      </c>
      <c r="AS72" s="116">
        <f t="shared" si="19"/>
        <v>0</v>
      </c>
      <c r="AT72" s="30">
        <f t="shared" si="20"/>
        <v>0</v>
      </c>
    </row>
    <row r="73" spans="3:46" ht="15" x14ac:dyDescent="0.2">
      <c r="C73" s="47">
        <v>66</v>
      </c>
      <c r="D73" s="47"/>
      <c r="E73" s="48"/>
      <c r="F73" s="49"/>
      <c r="G73" s="49"/>
      <c r="H73" s="82"/>
      <c r="I73" s="82">
        <v>0</v>
      </c>
      <c r="J73" s="71">
        <f t="shared" si="27"/>
        <v>0</v>
      </c>
      <c r="AA73" s="30">
        <f t="shared" si="1"/>
        <v>0</v>
      </c>
      <c r="AB73" s="30">
        <f t="shared" si="2"/>
        <v>0</v>
      </c>
      <c r="AC73" s="30">
        <f t="shared" si="3"/>
        <v>0</v>
      </c>
      <c r="AD73" s="84">
        <f t="shared" si="4"/>
        <v>1</v>
      </c>
      <c r="AE73" s="84">
        <f t="shared" si="21"/>
        <v>0</v>
      </c>
      <c r="AF73" s="84">
        <f t="shared" si="6"/>
        <v>1</v>
      </c>
      <c r="AG73" s="84">
        <f t="shared" si="22"/>
        <v>0</v>
      </c>
      <c r="AH73" s="84">
        <f t="shared" si="23"/>
        <v>0</v>
      </c>
      <c r="AI73" s="84">
        <f t="shared" si="24"/>
        <v>0</v>
      </c>
      <c r="AJ73" s="84">
        <f t="shared" si="28"/>
        <v>0</v>
      </c>
      <c r="AK73" s="84">
        <f t="shared" ref="AK73:AK136" si="29">MIN(1,SUM(AD73:AJ73))</f>
        <v>1</v>
      </c>
      <c r="AL73" s="30">
        <f t="shared" si="11"/>
        <v>0</v>
      </c>
      <c r="AM73" s="121">
        <f t="shared" si="14"/>
        <v>0</v>
      </c>
      <c r="AN73" s="30">
        <f t="shared" si="12"/>
        <v>0</v>
      </c>
      <c r="AO73" s="30">
        <f t="shared" si="15"/>
        <v>0</v>
      </c>
      <c r="AP73" s="116">
        <f t="shared" si="16"/>
        <v>0</v>
      </c>
      <c r="AQ73" s="30" t="e">
        <f t="shared" si="17"/>
        <v>#DIV/0!</v>
      </c>
      <c r="AR73" s="116">
        <f t="shared" si="18"/>
        <v>0</v>
      </c>
      <c r="AS73" s="116">
        <f t="shared" si="19"/>
        <v>0</v>
      </c>
      <c r="AT73" s="30">
        <f t="shared" si="20"/>
        <v>0</v>
      </c>
    </row>
    <row r="74" spans="3:46" ht="15" x14ac:dyDescent="0.2">
      <c r="C74" s="47">
        <v>67</v>
      </c>
      <c r="D74" s="47"/>
      <c r="E74" s="48"/>
      <c r="F74" s="49"/>
      <c r="G74" s="49"/>
      <c r="H74" s="82"/>
      <c r="I74" s="82">
        <v>0</v>
      </c>
      <c r="J74" s="71">
        <f t="shared" si="27"/>
        <v>0</v>
      </c>
      <c r="AA74" s="30">
        <f t="shared" si="1"/>
        <v>0</v>
      </c>
      <c r="AB74" s="30">
        <f t="shared" si="2"/>
        <v>0</v>
      </c>
      <c r="AC74" s="30">
        <f t="shared" si="3"/>
        <v>0</v>
      </c>
      <c r="AD74" s="84">
        <f t="shared" si="4"/>
        <v>1</v>
      </c>
      <c r="AE74" s="84">
        <f t="shared" si="21"/>
        <v>0</v>
      </c>
      <c r="AF74" s="84">
        <f t="shared" si="6"/>
        <v>1</v>
      </c>
      <c r="AG74" s="84">
        <f t="shared" si="22"/>
        <v>0</v>
      </c>
      <c r="AH74" s="84">
        <f t="shared" si="23"/>
        <v>0</v>
      </c>
      <c r="AI74" s="84">
        <f t="shared" si="24"/>
        <v>0</v>
      </c>
      <c r="AJ74" s="84">
        <f t="shared" si="28"/>
        <v>0</v>
      </c>
      <c r="AK74" s="84">
        <f t="shared" si="29"/>
        <v>1</v>
      </c>
      <c r="AL74" s="30">
        <f t="shared" si="11"/>
        <v>0</v>
      </c>
      <c r="AM74" s="121">
        <f t="shared" si="14"/>
        <v>0</v>
      </c>
      <c r="AN74" s="30">
        <f t="shared" si="12"/>
        <v>0</v>
      </c>
      <c r="AO74" s="30">
        <f t="shared" si="15"/>
        <v>0</v>
      </c>
      <c r="AP74" s="116">
        <f t="shared" si="16"/>
        <v>0</v>
      </c>
      <c r="AQ74" s="30" t="e">
        <f t="shared" si="17"/>
        <v>#DIV/0!</v>
      </c>
      <c r="AR74" s="116">
        <f t="shared" si="18"/>
        <v>0</v>
      </c>
      <c r="AS74" s="116">
        <f t="shared" si="19"/>
        <v>0</v>
      </c>
      <c r="AT74" s="30">
        <f t="shared" si="20"/>
        <v>0</v>
      </c>
    </row>
    <row r="75" spans="3:46" ht="15" x14ac:dyDescent="0.2">
      <c r="C75" s="47">
        <v>68</v>
      </c>
      <c r="D75" s="47"/>
      <c r="E75" s="48"/>
      <c r="F75" s="49"/>
      <c r="G75" s="49"/>
      <c r="H75" s="82"/>
      <c r="I75" s="82">
        <v>0</v>
      </c>
      <c r="J75" s="71">
        <f t="shared" si="27"/>
        <v>0</v>
      </c>
      <c r="AA75" s="30">
        <f t="shared" ref="AA75:AA138" si="30">IF(E75&gt;0,1,0)</f>
        <v>0</v>
      </c>
      <c r="AB75" s="30">
        <f t="shared" ref="AB75:AB138" si="31">IF(AA75=1,ROUND((G75-F75)/365.25,2),0)</f>
        <v>0</v>
      </c>
      <c r="AC75" s="30">
        <f t="shared" ref="AC75:AC138" si="32">IF(AA75&gt;0,ROUND((DOV-F75)/365.25,2),0)</f>
        <v>0</v>
      </c>
      <c r="AD75" s="84">
        <f t="shared" ref="AD75:AD138" si="33">IF(F75&gt;=DOV,1,0)</f>
        <v>1</v>
      </c>
      <c r="AE75" s="84">
        <f t="shared" si="21"/>
        <v>0</v>
      </c>
      <c r="AF75" s="84">
        <f t="shared" ref="AF75:AF138" si="34">IF(G75&gt;=DOV,1,0)</f>
        <v>1</v>
      </c>
      <c r="AG75" s="84">
        <f t="shared" si="22"/>
        <v>0</v>
      </c>
      <c r="AH75" s="84">
        <f t="shared" si="23"/>
        <v>0</v>
      </c>
      <c r="AI75" s="84">
        <f t="shared" si="24"/>
        <v>0</v>
      </c>
      <c r="AJ75" s="84">
        <f t="shared" si="28"/>
        <v>0</v>
      </c>
      <c r="AK75" s="84">
        <f t="shared" si="29"/>
        <v>1</v>
      </c>
      <c r="AL75" s="30">
        <f t="shared" ref="AL75:AL138" si="35">IF(AA75=1,ROUND((DOV-G75)/365.25,0),0)</f>
        <v>0</v>
      </c>
      <c r="AM75" s="121">
        <f t="shared" si="14"/>
        <v>0</v>
      </c>
      <c r="AN75" s="30">
        <f t="shared" ref="AN75:AN138" si="36">IF(AA75=1,ROUND((DOV-G75)/365.25,5),0)</f>
        <v>0</v>
      </c>
      <c r="AO75" s="30">
        <f t="shared" si="15"/>
        <v>0</v>
      </c>
      <c r="AP75" s="116">
        <f t="shared" si="16"/>
        <v>0</v>
      </c>
      <c r="AQ75" s="30" t="e">
        <f t="shared" si="17"/>
        <v>#DIV/0!</v>
      </c>
      <c r="AR75" s="116">
        <f t="shared" si="18"/>
        <v>0</v>
      </c>
      <c r="AS75" s="116">
        <f t="shared" si="19"/>
        <v>0</v>
      </c>
      <c r="AT75" s="30">
        <f t="shared" si="20"/>
        <v>0</v>
      </c>
    </row>
    <row r="76" spans="3:46" ht="15" x14ac:dyDescent="0.2">
      <c r="C76" s="47">
        <v>69</v>
      </c>
      <c r="D76" s="47"/>
      <c r="E76" s="48"/>
      <c r="F76" s="49"/>
      <c r="G76" s="49"/>
      <c r="H76" s="82"/>
      <c r="I76" s="82">
        <v>0</v>
      </c>
      <c r="J76" s="71">
        <f t="shared" si="27"/>
        <v>0</v>
      </c>
      <c r="AA76" s="30">
        <f t="shared" si="30"/>
        <v>0</v>
      </c>
      <c r="AB76" s="30">
        <f t="shared" si="31"/>
        <v>0</v>
      </c>
      <c r="AC76" s="30">
        <f t="shared" si="32"/>
        <v>0</v>
      </c>
      <c r="AD76" s="84">
        <f t="shared" si="33"/>
        <v>1</v>
      </c>
      <c r="AE76" s="84">
        <f t="shared" si="21"/>
        <v>0</v>
      </c>
      <c r="AF76" s="84">
        <f t="shared" si="34"/>
        <v>1</v>
      </c>
      <c r="AG76" s="84">
        <f t="shared" si="22"/>
        <v>0</v>
      </c>
      <c r="AH76" s="84">
        <f t="shared" si="23"/>
        <v>0</v>
      </c>
      <c r="AI76" s="84">
        <f t="shared" si="24"/>
        <v>0</v>
      </c>
      <c r="AJ76" s="84">
        <f t="shared" si="28"/>
        <v>0</v>
      </c>
      <c r="AK76" s="84">
        <f t="shared" si="29"/>
        <v>1</v>
      </c>
      <c r="AL76" s="30">
        <f t="shared" si="35"/>
        <v>0</v>
      </c>
      <c r="AM76" s="121">
        <f t="shared" ref="AM76:AM139" si="37">IF(AL76*J76*15/26&gt;2000000,2000000,AL76*J76*15/26)</f>
        <v>0</v>
      </c>
      <c r="AN76" s="30">
        <f t="shared" si="36"/>
        <v>0</v>
      </c>
      <c r="AO76" s="30">
        <f t="shared" ref="AO76:AO139" si="38">IF(AA76=1,IF(AN76&gt;0,INT(AN76+0.5),0),0)</f>
        <v>0</v>
      </c>
      <c r="AP76" s="116">
        <f t="shared" ref="AP76:AP139" si="39">IF(AL76&gt;4,AM76,0)</f>
        <v>0</v>
      </c>
      <c r="AQ76" s="30" t="e">
        <f t="shared" ref="AQ76:AQ139" si="40">IF(J76&gt;$AQ$9,1,0)</f>
        <v>#DIV/0!</v>
      </c>
      <c r="AR76" s="116">
        <f t="shared" ref="AR76:AR139" si="41">IF(AA76=1,ABS($AQ$9-J76),0)</f>
        <v>0</v>
      </c>
      <c r="AS76" s="116">
        <f t="shared" ref="AS76:AS139" si="42">POWER(AR76,2)</f>
        <v>0</v>
      </c>
      <c r="AT76" s="30">
        <f t="shared" ref="AT76:AT139" si="43">IF(AA76=1,IF(J76&gt;($AQ$9+$AS$8),1,0),0)</f>
        <v>0</v>
      </c>
    </row>
    <row r="77" spans="3:46" ht="15" x14ac:dyDescent="0.2">
      <c r="C77" s="47">
        <v>70</v>
      </c>
      <c r="D77" s="47"/>
      <c r="E77" s="48"/>
      <c r="F77" s="49"/>
      <c r="G77" s="49"/>
      <c r="H77" s="82"/>
      <c r="I77" s="82">
        <v>0</v>
      </c>
      <c r="J77" s="71">
        <f t="shared" si="27"/>
        <v>0</v>
      </c>
      <c r="AA77" s="30">
        <f t="shared" si="30"/>
        <v>0</v>
      </c>
      <c r="AB77" s="30">
        <f t="shared" si="31"/>
        <v>0</v>
      </c>
      <c r="AC77" s="30">
        <f t="shared" si="32"/>
        <v>0</v>
      </c>
      <c r="AD77" s="84">
        <f t="shared" si="33"/>
        <v>1</v>
      </c>
      <c r="AE77" s="84">
        <f t="shared" si="21"/>
        <v>0</v>
      </c>
      <c r="AF77" s="84">
        <f t="shared" si="34"/>
        <v>1</v>
      </c>
      <c r="AG77" s="84">
        <f t="shared" si="22"/>
        <v>0</v>
      </c>
      <c r="AH77" s="84">
        <f t="shared" si="23"/>
        <v>0</v>
      </c>
      <c r="AI77" s="84">
        <f t="shared" si="24"/>
        <v>0</v>
      </c>
      <c r="AJ77" s="84">
        <f t="shared" si="28"/>
        <v>0</v>
      </c>
      <c r="AK77" s="84">
        <f t="shared" si="29"/>
        <v>1</v>
      </c>
      <c r="AL77" s="30">
        <f t="shared" si="35"/>
        <v>0</v>
      </c>
      <c r="AM77" s="121">
        <f t="shared" si="37"/>
        <v>0</v>
      </c>
      <c r="AN77" s="30">
        <f t="shared" si="36"/>
        <v>0</v>
      </c>
      <c r="AO77" s="30">
        <f t="shared" si="38"/>
        <v>0</v>
      </c>
      <c r="AP77" s="116">
        <f t="shared" si="39"/>
        <v>0</v>
      </c>
      <c r="AQ77" s="30" t="e">
        <f t="shared" si="40"/>
        <v>#DIV/0!</v>
      </c>
      <c r="AR77" s="116">
        <f t="shared" si="41"/>
        <v>0</v>
      </c>
      <c r="AS77" s="116">
        <f t="shared" si="42"/>
        <v>0</v>
      </c>
      <c r="AT77" s="30">
        <f t="shared" si="43"/>
        <v>0</v>
      </c>
    </row>
    <row r="78" spans="3:46" ht="15" x14ac:dyDescent="0.2">
      <c r="C78" s="47">
        <v>71</v>
      </c>
      <c r="D78" s="47"/>
      <c r="E78" s="48"/>
      <c r="F78" s="49"/>
      <c r="G78" s="49"/>
      <c r="H78" s="82"/>
      <c r="I78" s="82">
        <v>0</v>
      </c>
      <c r="J78" s="71">
        <f t="shared" si="27"/>
        <v>0</v>
      </c>
      <c r="AA78" s="30">
        <f t="shared" si="30"/>
        <v>0</v>
      </c>
      <c r="AB78" s="30">
        <f t="shared" si="31"/>
        <v>0</v>
      </c>
      <c r="AC78" s="30">
        <f t="shared" si="32"/>
        <v>0</v>
      </c>
      <c r="AD78" s="84">
        <f t="shared" si="33"/>
        <v>1</v>
      </c>
      <c r="AE78" s="84">
        <f t="shared" si="21"/>
        <v>0</v>
      </c>
      <c r="AF78" s="84">
        <f t="shared" si="34"/>
        <v>1</v>
      </c>
      <c r="AG78" s="84">
        <f t="shared" si="22"/>
        <v>0</v>
      </c>
      <c r="AH78" s="84">
        <f t="shared" si="23"/>
        <v>0</v>
      </c>
      <c r="AI78" s="84">
        <f t="shared" si="24"/>
        <v>0</v>
      </c>
      <c r="AJ78" s="84">
        <f t="shared" si="28"/>
        <v>0</v>
      </c>
      <c r="AK78" s="84">
        <f t="shared" si="29"/>
        <v>1</v>
      </c>
      <c r="AL78" s="30">
        <f t="shared" si="35"/>
        <v>0</v>
      </c>
      <c r="AM78" s="121">
        <f t="shared" si="37"/>
        <v>0</v>
      </c>
      <c r="AN78" s="30">
        <f t="shared" si="36"/>
        <v>0</v>
      </c>
      <c r="AO78" s="30">
        <f t="shared" si="38"/>
        <v>0</v>
      </c>
      <c r="AP78" s="116">
        <f t="shared" si="39"/>
        <v>0</v>
      </c>
      <c r="AQ78" s="30" t="e">
        <f t="shared" si="40"/>
        <v>#DIV/0!</v>
      </c>
      <c r="AR78" s="116">
        <f t="shared" si="41"/>
        <v>0</v>
      </c>
      <c r="AS78" s="116">
        <f t="shared" si="42"/>
        <v>0</v>
      </c>
      <c r="AT78" s="30">
        <f t="shared" si="43"/>
        <v>0</v>
      </c>
    </row>
    <row r="79" spans="3:46" ht="15" x14ac:dyDescent="0.2">
      <c r="C79" s="47">
        <v>72</v>
      </c>
      <c r="D79" s="47"/>
      <c r="E79" s="48"/>
      <c r="F79" s="49"/>
      <c r="G79" s="49"/>
      <c r="H79" s="82"/>
      <c r="I79" s="82">
        <v>0</v>
      </c>
      <c r="J79" s="71">
        <f t="shared" si="27"/>
        <v>0</v>
      </c>
      <c r="AA79" s="30">
        <f t="shared" si="30"/>
        <v>0</v>
      </c>
      <c r="AB79" s="30">
        <f t="shared" si="31"/>
        <v>0</v>
      </c>
      <c r="AC79" s="30">
        <f t="shared" si="32"/>
        <v>0</v>
      </c>
      <c r="AD79" s="84">
        <f t="shared" si="33"/>
        <v>1</v>
      </c>
      <c r="AE79" s="84">
        <f t="shared" si="21"/>
        <v>0</v>
      </c>
      <c r="AF79" s="84">
        <f t="shared" si="34"/>
        <v>1</v>
      </c>
      <c r="AG79" s="84">
        <f t="shared" si="22"/>
        <v>0</v>
      </c>
      <c r="AH79" s="84">
        <f t="shared" si="23"/>
        <v>0</v>
      </c>
      <c r="AI79" s="84">
        <f t="shared" si="24"/>
        <v>0</v>
      </c>
      <c r="AJ79" s="84">
        <f t="shared" si="28"/>
        <v>0</v>
      </c>
      <c r="AK79" s="84">
        <f t="shared" si="29"/>
        <v>1</v>
      </c>
      <c r="AL79" s="30">
        <f t="shared" si="35"/>
        <v>0</v>
      </c>
      <c r="AM79" s="121">
        <f t="shared" si="37"/>
        <v>0</v>
      </c>
      <c r="AN79" s="30">
        <f t="shared" si="36"/>
        <v>0</v>
      </c>
      <c r="AO79" s="30">
        <f t="shared" si="38"/>
        <v>0</v>
      </c>
      <c r="AP79" s="116">
        <f t="shared" si="39"/>
        <v>0</v>
      </c>
      <c r="AQ79" s="30" t="e">
        <f t="shared" si="40"/>
        <v>#DIV/0!</v>
      </c>
      <c r="AR79" s="116">
        <f t="shared" si="41"/>
        <v>0</v>
      </c>
      <c r="AS79" s="116">
        <f t="shared" si="42"/>
        <v>0</v>
      </c>
      <c r="AT79" s="30">
        <f t="shared" si="43"/>
        <v>0</v>
      </c>
    </row>
    <row r="80" spans="3:46" ht="15" x14ac:dyDescent="0.2">
      <c r="C80" s="47">
        <v>73</v>
      </c>
      <c r="D80" s="47"/>
      <c r="E80" s="48"/>
      <c r="F80" s="49"/>
      <c r="G80" s="49"/>
      <c r="H80" s="82"/>
      <c r="I80" s="82">
        <v>0</v>
      </c>
      <c r="J80" s="71">
        <f t="shared" si="27"/>
        <v>0</v>
      </c>
      <c r="AA80" s="30">
        <f t="shared" si="30"/>
        <v>0</v>
      </c>
      <c r="AB80" s="30">
        <f t="shared" si="31"/>
        <v>0</v>
      </c>
      <c r="AC80" s="30">
        <f t="shared" si="32"/>
        <v>0</v>
      </c>
      <c r="AD80" s="84">
        <f t="shared" si="33"/>
        <v>1</v>
      </c>
      <c r="AE80" s="84">
        <f t="shared" si="21"/>
        <v>0</v>
      </c>
      <c r="AF80" s="84">
        <f t="shared" si="34"/>
        <v>1</v>
      </c>
      <c r="AG80" s="84">
        <f t="shared" si="22"/>
        <v>0</v>
      </c>
      <c r="AH80" s="84">
        <f t="shared" si="23"/>
        <v>0</v>
      </c>
      <c r="AI80" s="84">
        <f t="shared" si="24"/>
        <v>0</v>
      </c>
      <c r="AJ80" s="84">
        <f t="shared" si="28"/>
        <v>0</v>
      </c>
      <c r="AK80" s="84">
        <f t="shared" si="29"/>
        <v>1</v>
      </c>
      <c r="AL80" s="30">
        <f t="shared" si="35"/>
        <v>0</v>
      </c>
      <c r="AM80" s="121">
        <f t="shared" si="37"/>
        <v>0</v>
      </c>
      <c r="AN80" s="30">
        <f t="shared" si="36"/>
        <v>0</v>
      </c>
      <c r="AO80" s="30">
        <f t="shared" si="38"/>
        <v>0</v>
      </c>
      <c r="AP80" s="116">
        <f t="shared" si="39"/>
        <v>0</v>
      </c>
      <c r="AQ80" s="30" t="e">
        <f t="shared" si="40"/>
        <v>#DIV/0!</v>
      </c>
      <c r="AR80" s="116">
        <f t="shared" si="41"/>
        <v>0</v>
      </c>
      <c r="AS80" s="116">
        <f t="shared" si="42"/>
        <v>0</v>
      </c>
      <c r="AT80" s="30">
        <f t="shared" si="43"/>
        <v>0</v>
      </c>
    </row>
    <row r="81" spans="3:46" ht="15" x14ac:dyDescent="0.2">
      <c r="C81" s="47">
        <v>74</v>
      </c>
      <c r="D81" s="47"/>
      <c r="E81" s="48"/>
      <c r="F81" s="49"/>
      <c r="G81" s="49"/>
      <c r="H81" s="82"/>
      <c r="I81" s="82">
        <v>0</v>
      </c>
      <c r="J81" s="71">
        <f t="shared" si="27"/>
        <v>0</v>
      </c>
      <c r="AA81" s="30">
        <f t="shared" si="30"/>
        <v>0</v>
      </c>
      <c r="AB81" s="30">
        <f t="shared" si="31"/>
        <v>0</v>
      </c>
      <c r="AC81" s="30">
        <f t="shared" si="32"/>
        <v>0</v>
      </c>
      <c r="AD81" s="84">
        <f t="shared" si="33"/>
        <v>1</v>
      </c>
      <c r="AE81" s="84">
        <f t="shared" si="21"/>
        <v>0</v>
      </c>
      <c r="AF81" s="84">
        <f t="shared" si="34"/>
        <v>1</v>
      </c>
      <c r="AG81" s="84">
        <f t="shared" si="22"/>
        <v>0</v>
      </c>
      <c r="AH81" s="84">
        <f t="shared" si="23"/>
        <v>0</v>
      </c>
      <c r="AI81" s="84">
        <f t="shared" si="24"/>
        <v>0</v>
      </c>
      <c r="AJ81" s="84">
        <f t="shared" si="28"/>
        <v>0</v>
      </c>
      <c r="AK81" s="84">
        <f t="shared" si="29"/>
        <v>1</v>
      </c>
      <c r="AL81" s="30">
        <f t="shared" si="35"/>
        <v>0</v>
      </c>
      <c r="AM81" s="121">
        <f t="shared" si="37"/>
        <v>0</v>
      </c>
      <c r="AN81" s="30">
        <f t="shared" si="36"/>
        <v>0</v>
      </c>
      <c r="AO81" s="30">
        <f t="shared" si="38"/>
        <v>0</v>
      </c>
      <c r="AP81" s="116">
        <f t="shared" si="39"/>
        <v>0</v>
      </c>
      <c r="AQ81" s="30" t="e">
        <f t="shared" si="40"/>
        <v>#DIV/0!</v>
      </c>
      <c r="AR81" s="116">
        <f t="shared" si="41"/>
        <v>0</v>
      </c>
      <c r="AS81" s="116">
        <f t="shared" si="42"/>
        <v>0</v>
      </c>
      <c r="AT81" s="30">
        <f t="shared" si="43"/>
        <v>0</v>
      </c>
    </row>
    <row r="82" spans="3:46" ht="15" x14ac:dyDescent="0.2">
      <c r="C82" s="47">
        <v>75</v>
      </c>
      <c r="D82" s="47"/>
      <c r="E82" s="48"/>
      <c r="F82" s="49"/>
      <c r="G82" s="49"/>
      <c r="H82" s="82"/>
      <c r="I82" s="82">
        <v>0</v>
      </c>
      <c r="J82" s="71">
        <f t="shared" si="27"/>
        <v>0</v>
      </c>
      <c r="AA82" s="30">
        <f t="shared" si="30"/>
        <v>0</v>
      </c>
      <c r="AB82" s="30">
        <f t="shared" si="31"/>
        <v>0</v>
      </c>
      <c r="AC82" s="30">
        <f t="shared" si="32"/>
        <v>0</v>
      </c>
      <c r="AD82" s="84">
        <f t="shared" si="33"/>
        <v>1</v>
      </c>
      <c r="AE82" s="84">
        <f t="shared" si="21"/>
        <v>0</v>
      </c>
      <c r="AF82" s="84">
        <f t="shared" si="34"/>
        <v>1</v>
      </c>
      <c r="AG82" s="84">
        <f t="shared" si="22"/>
        <v>0</v>
      </c>
      <c r="AH82" s="84">
        <f t="shared" si="23"/>
        <v>0</v>
      </c>
      <c r="AI82" s="84">
        <f t="shared" si="24"/>
        <v>0</v>
      </c>
      <c r="AJ82" s="84">
        <f t="shared" si="28"/>
        <v>0</v>
      </c>
      <c r="AK82" s="84">
        <f t="shared" si="29"/>
        <v>1</v>
      </c>
      <c r="AL82" s="30">
        <f t="shared" si="35"/>
        <v>0</v>
      </c>
      <c r="AM82" s="121">
        <f t="shared" si="37"/>
        <v>0</v>
      </c>
      <c r="AN82" s="30">
        <f t="shared" si="36"/>
        <v>0</v>
      </c>
      <c r="AO82" s="30">
        <f t="shared" si="38"/>
        <v>0</v>
      </c>
      <c r="AP82" s="116">
        <f t="shared" si="39"/>
        <v>0</v>
      </c>
      <c r="AQ82" s="30" t="e">
        <f t="shared" si="40"/>
        <v>#DIV/0!</v>
      </c>
      <c r="AR82" s="116">
        <f t="shared" si="41"/>
        <v>0</v>
      </c>
      <c r="AS82" s="116">
        <f t="shared" si="42"/>
        <v>0</v>
      </c>
      <c r="AT82" s="30">
        <f t="shared" si="43"/>
        <v>0</v>
      </c>
    </row>
    <row r="83" spans="3:46" ht="15" x14ac:dyDescent="0.2">
      <c r="C83" s="47">
        <v>76</v>
      </c>
      <c r="D83" s="47"/>
      <c r="E83" s="48"/>
      <c r="F83" s="49"/>
      <c r="G83" s="49"/>
      <c r="H83" s="82"/>
      <c r="I83" s="82">
        <v>0</v>
      </c>
      <c r="J83" s="71">
        <f t="shared" si="27"/>
        <v>0</v>
      </c>
      <c r="AA83" s="30">
        <f t="shared" si="30"/>
        <v>0</v>
      </c>
      <c r="AB83" s="30">
        <f t="shared" si="31"/>
        <v>0</v>
      </c>
      <c r="AC83" s="30">
        <f t="shared" si="32"/>
        <v>0</v>
      </c>
      <c r="AD83" s="84">
        <f t="shared" si="33"/>
        <v>1</v>
      </c>
      <c r="AE83" s="84">
        <f t="shared" si="21"/>
        <v>0</v>
      </c>
      <c r="AF83" s="84">
        <f t="shared" si="34"/>
        <v>1</v>
      </c>
      <c r="AG83" s="84">
        <f t="shared" si="22"/>
        <v>0</v>
      </c>
      <c r="AH83" s="84">
        <f t="shared" si="23"/>
        <v>0</v>
      </c>
      <c r="AI83" s="84">
        <f t="shared" si="24"/>
        <v>0</v>
      </c>
      <c r="AJ83" s="84">
        <f t="shared" si="28"/>
        <v>0</v>
      </c>
      <c r="AK83" s="84">
        <f t="shared" si="29"/>
        <v>1</v>
      </c>
      <c r="AL83" s="30">
        <f t="shared" si="35"/>
        <v>0</v>
      </c>
      <c r="AM83" s="121">
        <f t="shared" si="37"/>
        <v>0</v>
      </c>
      <c r="AN83" s="30">
        <f t="shared" si="36"/>
        <v>0</v>
      </c>
      <c r="AO83" s="30">
        <f t="shared" si="38"/>
        <v>0</v>
      </c>
      <c r="AP83" s="116">
        <f t="shared" si="39"/>
        <v>0</v>
      </c>
      <c r="AQ83" s="30" t="e">
        <f t="shared" si="40"/>
        <v>#DIV/0!</v>
      </c>
      <c r="AR83" s="116">
        <f t="shared" si="41"/>
        <v>0</v>
      </c>
      <c r="AS83" s="116">
        <f t="shared" si="42"/>
        <v>0</v>
      </c>
      <c r="AT83" s="30">
        <f t="shared" si="43"/>
        <v>0</v>
      </c>
    </row>
    <row r="84" spans="3:46" ht="15" x14ac:dyDescent="0.2">
      <c r="C84" s="47">
        <v>77</v>
      </c>
      <c r="D84" s="47"/>
      <c r="E84" s="48"/>
      <c r="F84" s="49"/>
      <c r="G84" s="49"/>
      <c r="H84" s="82"/>
      <c r="I84" s="82">
        <v>0</v>
      </c>
      <c r="J84" s="71">
        <f t="shared" si="27"/>
        <v>0</v>
      </c>
      <c r="AA84" s="30">
        <f t="shared" si="30"/>
        <v>0</v>
      </c>
      <c r="AB84" s="30">
        <f t="shared" si="31"/>
        <v>0</v>
      </c>
      <c r="AC84" s="30">
        <f t="shared" si="32"/>
        <v>0</v>
      </c>
      <c r="AD84" s="84">
        <f t="shared" si="33"/>
        <v>1</v>
      </c>
      <c r="AE84" s="84">
        <f t="shared" si="21"/>
        <v>0</v>
      </c>
      <c r="AF84" s="84">
        <f t="shared" si="34"/>
        <v>1</v>
      </c>
      <c r="AG84" s="84">
        <f t="shared" si="22"/>
        <v>0</v>
      </c>
      <c r="AH84" s="84">
        <f t="shared" si="23"/>
        <v>0</v>
      </c>
      <c r="AI84" s="84">
        <f t="shared" si="24"/>
        <v>0</v>
      </c>
      <c r="AJ84" s="84">
        <f t="shared" si="28"/>
        <v>0</v>
      </c>
      <c r="AK84" s="84">
        <f t="shared" si="29"/>
        <v>1</v>
      </c>
      <c r="AL84" s="30">
        <f t="shared" si="35"/>
        <v>0</v>
      </c>
      <c r="AM84" s="121">
        <f t="shared" si="37"/>
        <v>0</v>
      </c>
      <c r="AN84" s="30">
        <f t="shared" si="36"/>
        <v>0</v>
      </c>
      <c r="AO84" s="30">
        <f t="shared" si="38"/>
        <v>0</v>
      </c>
      <c r="AP84" s="116">
        <f t="shared" si="39"/>
        <v>0</v>
      </c>
      <c r="AQ84" s="30" t="e">
        <f t="shared" si="40"/>
        <v>#DIV/0!</v>
      </c>
      <c r="AR84" s="116">
        <f t="shared" si="41"/>
        <v>0</v>
      </c>
      <c r="AS84" s="116">
        <f t="shared" si="42"/>
        <v>0</v>
      </c>
      <c r="AT84" s="30">
        <f t="shared" si="43"/>
        <v>0</v>
      </c>
    </row>
    <row r="85" spans="3:46" ht="15" x14ac:dyDescent="0.2">
      <c r="C85" s="47">
        <v>78</v>
      </c>
      <c r="D85" s="47"/>
      <c r="E85" s="48"/>
      <c r="F85" s="49"/>
      <c r="G85" s="49"/>
      <c r="H85" s="82"/>
      <c r="I85" s="82">
        <v>0</v>
      </c>
      <c r="J85" s="71">
        <f t="shared" si="27"/>
        <v>0</v>
      </c>
      <c r="AA85" s="30">
        <f t="shared" si="30"/>
        <v>0</v>
      </c>
      <c r="AB85" s="30">
        <f t="shared" si="31"/>
        <v>0</v>
      </c>
      <c r="AC85" s="30">
        <f t="shared" si="32"/>
        <v>0</v>
      </c>
      <c r="AD85" s="84">
        <f t="shared" si="33"/>
        <v>1</v>
      </c>
      <c r="AE85" s="84">
        <f t="shared" si="21"/>
        <v>0</v>
      </c>
      <c r="AF85" s="84">
        <f t="shared" si="34"/>
        <v>1</v>
      </c>
      <c r="AG85" s="84">
        <f t="shared" si="22"/>
        <v>0</v>
      </c>
      <c r="AH85" s="84">
        <f t="shared" si="23"/>
        <v>0</v>
      </c>
      <c r="AI85" s="84">
        <f t="shared" si="24"/>
        <v>0</v>
      </c>
      <c r="AJ85" s="84">
        <f t="shared" si="28"/>
        <v>0</v>
      </c>
      <c r="AK85" s="84">
        <f t="shared" si="29"/>
        <v>1</v>
      </c>
      <c r="AL85" s="30">
        <f t="shared" si="35"/>
        <v>0</v>
      </c>
      <c r="AM85" s="121">
        <f t="shared" si="37"/>
        <v>0</v>
      </c>
      <c r="AN85" s="30">
        <f t="shared" si="36"/>
        <v>0</v>
      </c>
      <c r="AO85" s="30">
        <f t="shared" si="38"/>
        <v>0</v>
      </c>
      <c r="AP85" s="116">
        <f t="shared" si="39"/>
        <v>0</v>
      </c>
      <c r="AQ85" s="30" t="e">
        <f t="shared" si="40"/>
        <v>#DIV/0!</v>
      </c>
      <c r="AR85" s="116">
        <f t="shared" si="41"/>
        <v>0</v>
      </c>
      <c r="AS85" s="116">
        <f t="shared" si="42"/>
        <v>0</v>
      </c>
      <c r="AT85" s="30">
        <f t="shared" si="43"/>
        <v>0</v>
      </c>
    </row>
    <row r="86" spans="3:46" ht="15" x14ac:dyDescent="0.2">
      <c r="C86" s="47">
        <v>79</v>
      </c>
      <c r="D86" s="47"/>
      <c r="E86" s="48"/>
      <c r="F86" s="49"/>
      <c r="G86" s="49"/>
      <c r="H86" s="82"/>
      <c r="I86" s="82">
        <v>0</v>
      </c>
      <c r="J86" s="71">
        <f t="shared" si="27"/>
        <v>0</v>
      </c>
      <c r="AA86" s="30">
        <f t="shared" si="30"/>
        <v>0</v>
      </c>
      <c r="AB86" s="30">
        <f t="shared" si="31"/>
        <v>0</v>
      </c>
      <c r="AC86" s="30">
        <f t="shared" si="32"/>
        <v>0</v>
      </c>
      <c r="AD86" s="84">
        <f t="shared" si="33"/>
        <v>1</v>
      </c>
      <c r="AE86" s="84">
        <f t="shared" si="21"/>
        <v>0</v>
      </c>
      <c r="AF86" s="84">
        <f t="shared" si="34"/>
        <v>1</v>
      </c>
      <c r="AG86" s="84">
        <f t="shared" si="22"/>
        <v>0</v>
      </c>
      <c r="AH86" s="84">
        <f t="shared" si="23"/>
        <v>0</v>
      </c>
      <c r="AI86" s="84">
        <f t="shared" si="24"/>
        <v>0</v>
      </c>
      <c r="AJ86" s="84">
        <f t="shared" si="28"/>
        <v>0</v>
      </c>
      <c r="AK86" s="84">
        <f t="shared" si="29"/>
        <v>1</v>
      </c>
      <c r="AL86" s="30">
        <f t="shared" si="35"/>
        <v>0</v>
      </c>
      <c r="AM86" s="121">
        <f t="shared" si="37"/>
        <v>0</v>
      </c>
      <c r="AN86" s="30">
        <f t="shared" si="36"/>
        <v>0</v>
      </c>
      <c r="AO86" s="30">
        <f t="shared" si="38"/>
        <v>0</v>
      </c>
      <c r="AP86" s="116">
        <f t="shared" si="39"/>
        <v>0</v>
      </c>
      <c r="AQ86" s="30" t="e">
        <f t="shared" si="40"/>
        <v>#DIV/0!</v>
      </c>
      <c r="AR86" s="116">
        <f t="shared" si="41"/>
        <v>0</v>
      </c>
      <c r="AS86" s="116">
        <f t="shared" si="42"/>
        <v>0</v>
      </c>
      <c r="AT86" s="30">
        <f t="shared" si="43"/>
        <v>0</v>
      </c>
    </row>
    <row r="87" spans="3:46" ht="15" x14ac:dyDescent="0.2">
      <c r="C87" s="47">
        <v>80</v>
      </c>
      <c r="D87" s="47"/>
      <c r="E87" s="48"/>
      <c r="F87" s="49"/>
      <c r="G87" s="49"/>
      <c r="H87" s="82"/>
      <c r="I87" s="82">
        <v>0</v>
      </c>
      <c r="J87" s="71">
        <f t="shared" si="27"/>
        <v>0</v>
      </c>
      <c r="AA87" s="30">
        <f t="shared" si="30"/>
        <v>0</v>
      </c>
      <c r="AB87" s="30">
        <f t="shared" si="31"/>
        <v>0</v>
      </c>
      <c r="AC87" s="30">
        <f t="shared" si="32"/>
        <v>0</v>
      </c>
      <c r="AD87" s="84">
        <f t="shared" si="33"/>
        <v>1</v>
      </c>
      <c r="AE87" s="84">
        <f t="shared" si="21"/>
        <v>0</v>
      </c>
      <c r="AF87" s="84">
        <f t="shared" si="34"/>
        <v>1</v>
      </c>
      <c r="AG87" s="84">
        <f t="shared" si="22"/>
        <v>0</v>
      </c>
      <c r="AH87" s="84">
        <f t="shared" si="23"/>
        <v>0</v>
      </c>
      <c r="AI87" s="84">
        <f t="shared" si="24"/>
        <v>0</v>
      </c>
      <c r="AJ87" s="84">
        <f t="shared" si="28"/>
        <v>0</v>
      </c>
      <c r="AK87" s="84">
        <f t="shared" si="29"/>
        <v>1</v>
      </c>
      <c r="AL87" s="30">
        <f t="shared" si="35"/>
        <v>0</v>
      </c>
      <c r="AM87" s="121">
        <f t="shared" si="37"/>
        <v>0</v>
      </c>
      <c r="AN87" s="30">
        <f t="shared" si="36"/>
        <v>0</v>
      </c>
      <c r="AO87" s="30">
        <f t="shared" si="38"/>
        <v>0</v>
      </c>
      <c r="AP87" s="116">
        <f t="shared" si="39"/>
        <v>0</v>
      </c>
      <c r="AQ87" s="30" t="e">
        <f t="shared" si="40"/>
        <v>#DIV/0!</v>
      </c>
      <c r="AR87" s="116">
        <f t="shared" si="41"/>
        <v>0</v>
      </c>
      <c r="AS87" s="116">
        <f t="shared" si="42"/>
        <v>0</v>
      </c>
      <c r="AT87" s="30">
        <f t="shared" si="43"/>
        <v>0</v>
      </c>
    </row>
    <row r="88" spans="3:46" ht="15" x14ac:dyDescent="0.2">
      <c r="C88" s="47">
        <v>81</v>
      </c>
      <c r="D88" s="47"/>
      <c r="E88" s="48"/>
      <c r="F88" s="49"/>
      <c r="G88" s="49"/>
      <c r="H88" s="82"/>
      <c r="I88" s="82">
        <v>0</v>
      </c>
      <c r="J88" s="71">
        <f t="shared" si="27"/>
        <v>0</v>
      </c>
      <c r="AA88" s="30">
        <f t="shared" si="30"/>
        <v>0</v>
      </c>
      <c r="AB88" s="30">
        <f t="shared" si="31"/>
        <v>0</v>
      </c>
      <c r="AC88" s="30">
        <f t="shared" si="32"/>
        <v>0</v>
      </c>
      <c r="AD88" s="84">
        <f t="shared" si="33"/>
        <v>1</v>
      </c>
      <c r="AE88" s="84">
        <f t="shared" si="21"/>
        <v>0</v>
      </c>
      <c r="AF88" s="84">
        <f t="shared" si="34"/>
        <v>1</v>
      </c>
      <c r="AG88" s="84">
        <f t="shared" si="22"/>
        <v>0</v>
      </c>
      <c r="AH88" s="84">
        <f t="shared" si="23"/>
        <v>0</v>
      </c>
      <c r="AI88" s="84">
        <f t="shared" si="24"/>
        <v>0</v>
      </c>
      <c r="AJ88" s="84">
        <f t="shared" si="28"/>
        <v>0</v>
      </c>
      <c r="AK88" s="84">
        <f t="shared" si="29"/>
        <v>1</v>
      </c>
      <c r="AL88" s="30">
        <f t="shared" si="35"/>
        <v>0</v>
      </c>
      <c r="AM88" s="121">
        <f t="shared" si="37"/>
        <v>0</v>
      </c>
      <c r="AN88" s="30">
        <f t="shared" si="36"/>
        <v>0</v>
      </c>
      <c r="AO88" s="30">
        <f t="shared" si="38"/>
        <v>0</v>
      </c>
      <c r="AP88" s="116">
        <f t="shared" si="39"/>
        <v>0</v>
      </c>
      <c r="AQ88" s="30" t="e">
        <f t="shared" si="40"/>
        <v>#DIV/0!</v>
      </c>
      <c r="AR88" s="116">
        <f t="shared" si="41"/>
        <v>0</v>
      </c>
      <c r="AS88" s="116">
        <f t="shared" si="42"/>
        <v>0</v>
      </c>
      <c r="AT88" s="30">
        <f t="shared" si="43"/>
        <v>0</v>
      </c>
    </row>
    <row r="89" spans="3:46" ht="15" x14ac:dyDescent="0.2">
      <c r="C89" s="47">
        <v>82</v>
      </c>
      <c r="D89" s="47"/>
      <c r="E89" s="48"/>
      <c r="F89" s="49"/>
      <c r="G89" s="49"/>
      <c r="H89" s="82"/>
      <c r="I89" s="82">
        <v>0</v>
      </c>
      <c r="J89" s="71">
        <f t="shared" si="27"/>
        <v>0</v>
      </c>
      <c r="AA89" s="30">
        <f t="shared" si="30"/>
        <v>0</v>
      </c>
      <c r="AB89" s="30">
        <f t="shared" si="31"/>
        <v>0</v>
      </c>
      <c r="AC89" s="30">
        <f t="shared" si="32"/>
        <v>0</v>
      </c>
      <c r="AD89" s="84">
        <f t="shared" si="33"/>
        <v>1</v>
      </c>
      <c r="AE89" s="84">
        <f t="shared" si="21"/>
        <v>0</v>
      </c>
      <c r="AF89" s="84">
        <f t="shared" si="34"/>
        <v>1</v>
      </c>
      <c r="AG89" s="84">
        <f t="shared" si="22"/>
        <v>0</v>
      </c>
      <c r="AH89" s="84">
        <f t="shared" si="23"/>
        <v>0</v>
      </c>
      <c r="AI89" s="84">
        <f t="shared" si="24"/>
        <v>0</v>
      </c>
      <c r="AJ89" s="84">
        <f t="shared" si="28"/>
        <v>0</v>
      </c>
      <c r="AK89" s="84">
        <f t="shared" si="29"/>
        <v>1</v>
      </c>
      <c r="AL89" s="30">
        <f t="shared" si="35"/>
        <v>0</v>
      </c>
      <c r="AM89" s="121">
        <f t="shared" si="37"/>
        <v>0</v>
      </c>
      <c r="AN89" s="30">
        <f t="shared" si="36"/>
        <v>0</v>
      </c>
      <c r="AO89" s="30">
        <f t="shared" si="38"/>
        <v>0</v>
      </c>
      <c r="AP89" s="116">
        <f t="shared" si="39"/>
        <v>0</v>
      </c>
      <c r="AQ89" s="30" t="e">
        <f t="shared" si="40"/>
        <v>#DIV/0!</v>
      </c>
      <c r="AR89" s="116">
        <f t="shared" si="41"/>
        <v>0</v>
      </c>
      <c r="AS89" s="116">
        <f t="shared" si="42"/>
        <v>0</v>
      </c>
      <c r="AT89" s="30">
        <f t="shared" si="43"/>
        <v>0</v>
      </c>
    </row>
    <row r="90" spans="3:46" ht="15" x14ac:dyDescent="0.2">
      <c r="C90" s="47">
        <v>83</v>
      </c>
      <c r="D90" s="47"/>
      <c r="E90" s="48"/>
      <c r="F90" s="49"/>
      <c r="G90" s="49"/>
      <c r="H90" s="82"/>
      <c r="I90" s="82">
        <v>0</v>
      </c>
      <c r="J90" s="71">
        <f t="shared" si="27"/>
        <v>0</v>
      </c>
      <c r="AA90" s="30">
        <f t="shared" si="30"/>
        <v>0</v>
      </c>
      <c r="AB90" s="30">
        <f t="shared" si="31"/>
        <v>0</v>
      </c>
      <c r="AC90" s="30">
        <f t="shared" si="32"/>
        <v>0</v>
      </c>
      <c r="AD90" s="84">
        <f t="shared" si="33"/>
        <v>1</v>
      </c>
      <c r="AE90" s="84">
        <f t="shared" si="21"/>
        <v>0</v>
      </c>
      <c r="AF90" s="84">
        <f t="shared" si="34"/>
        <v>1</v>
      </c>
      <c r="AG90" s="84">
        <f t="shared" si="22"/>
        <v>0</v>
      </c>
      <c r="AH90" s="84">
        <f t="shared" si="23"/>
        <v>0</v>
      </c>
      <c r="AI90" s="84">
        <f t="shared" si="24"/>
        <v>0</v>
      </c>
      <c r="AJ90" s="84">
        <f t="shared" si="28"/>
        <v>0</v>
      </c>
      <c r="AK90" s="84">
        <f t="shared" si="29"/>
        <v>1</v>
      </c>
      <c r="AL90" s="30">
        <f t="shared" si="35"/>
        <v>0</v>
      </c>
      <c r="AM90" s="121">
        <f t="shared" si="37"/>
        <v>0</v>
      </c>
      <c r="AN90" s="30">
        <f t="shared" si="36"/>
        <v>0</v>
      </c>
      <c r="AO90" s="30">
        <f t="shared" si="38"/>
        <v>0</v>
      </c>
      <c r="AP90" s="116">
        <f t="shared" si="39"/>
        <v>0</v>
      </c>
      <c r="AQ90" s="30" t="e">
        <f t="shared" si="40"/>
        <v>#DIV/0!</v>
      </c>
      <c r="AR90" s="116">
        <f t="shared" si="41"/>
        <v>0</v>
      </c>
      <c r="AS90" s="116">
        <f t="shared" si="42"/>
        <v>0</v>
      </c>
      <c r="AT90" s="30">
        <f t="shared" si="43"/>
        <v>0</v>
      </c>
    </row>
    <row r="91" spans="3:46" ht="15" x14ac:dyDescent="0.2">
      <c r="C91" s="47">
        <v>84</v>
      </c>
      <c r="D91" s="47"/>
      <c r="E91" s="48"/>
      <c r="F91" s="49"/>
      <c r="G91" s="49"/>
      <c r="H91" s="82"/>
      <c r="I91" s="82">
        <v>0</v>
      </c>
      <c r="J91" s="71">
        <f t="shared" si="27"/>
        <v>0</v>
      </c>
      <c r="AA91" s="30">
        <f t="shared" si="30"/>
        <v>0</v>
      </c>
      <c r="AB91" s="30">
        <f t="shared" si="31"/>
        <v>0</v>
      </c>
      <c r="AC91" s="30">
        <f t="shared" si="32"/>
        <v>0</v>
      </c>
      <c r="AD91" s="84">
        <f t="shared" si="33"/>
        <v>1</v>
      </c>
      <c r="AE91" s="84">
        <f t="shared" si="21"/>
        <v>0</v>
      </c>
      <c r="AF91" s="84">
        <f t="shared" si="34"/>
        <v>1</v>
      </c>
      <c r="AG91" s="84">
        <f t="shared" si="22"/>
        <v>0</v>
      </c>
      <c r="AH91" s="84">
        <f t="shared" si="23"/>
        <v>0</v>
      </c>
      <c r="AI91" s="84">
        <f t="shared" si="24"/>
        <v>0</v>
      </c>
      <c r="AJ91" s="84">
        <f t="shared" si="28"/>
        <v>0</v>
      </c>
      <c r="AK91" s="84">
        <f t="shared" si="29"/>
        <v>1</v>
      </c>
      <c r="AL91" s="30">
        <f t="shared" si="35"/>
        <v>0</v>
      </c>
      <c r="AM91" s="121">
        <f t="shared" si="37"/>
        <v>0</v>
      </c>
      <c r="AN91" s="30">
        <f t="shared" si="36"/>
        <v>0</v>
      </c>
      <c r="AO91" s="30">
        <f t="shared" si="38"/>
        <v>0</v>
      </c>
      <c r="AP91" s="116">
        <f t="shared" si="39"/>
        <v>0</v>
      </c>
      <c r="AQ91" s="30" t="e">
        <f t="shared" si="40"/>
        <v>#DIV/0!</v>
      </c>
      <c r="AR91" s="116">
        <f t="shared" si="41"/>
        <v>0</v>
      </c>
      <c r="AS91" s="116">
        <f t="shared" si="42"/>
        <v>0</v>
      </c>
      <c r="AT91" s="30">
        <f t="shared" si="43"/>
        <v>0</v>
      </c>
    </row>
    <row r="92" spans="3:46" ht="15" x14ac:dyDescent="0.2">
      <c r="C92" s="47">
        <v>85</v>
      </c>
      <c r="D92" s="47"/>
      <c r="E92" s="48"/>
      <c r="F92" s="49"/>
      <c r="G92" s="49"/>
      <c r="H92" s="82"/>
      <c r="I92" s="82">
        <v>0</v>
      </c>
      <c r="J92" s="71">
        <f t="shared" si="27"/>
        <v>0</v>
      </c>
      <c r="AA92" s="30">
        <f t="shared" si="30"/>
        <v>0</v>
      </c>
      <c r="AB92" s="30">
        <f t="shared" si="31"/>
        <v>0</v>
      </c>
      <c r="AC92" s="30">
        <f t="shared" si="32"/>
        <v>0</v>
      </c>
      <c r="AD92" s="84">
        <f t="shared" si="33"/>
        <v>1</v>
      </c>
      <c r="AE92" s="84">
        <f t="shared" si="21"/>
        <v>0</v>
      </c>
      <c r="AF92" s="84">
        <f t="shared" si="34"/>
        <v>1</v>
      </c>
      <c r="AG92" s="84">
        <f t="shared" si="22"/>
        <v>0</v>
      </c>
      <c r="AH92" s="84">
        <f t="shared" si="23"/>
        <v>0</v>
      </c>
      <c r="AI92" s="84">
        <f t="shared" si="24"/>
        <v>0</v>
      </c>
      <c r="AJ92" s="84">
        <f t="shared" si="28"/>
        <v>0</v>
      </c>
      <c r="AK92" s="84">
        <f t="shared" si="29"/>
        <v>1</v>
      </c>
      <c r="AL92" s="30">
        <f t="shared" si="35"/>
        <v>0</v>
      </c>
      <c r="AM92" s="121">
        <f t="shared" si="37"/>
        <v>0</v>
      </c>
      <c r="AN92" s="30">
        <f t="shared" si="36"/>
        <v>0</v>
      </c>
      <c r="AO92" s="30">
        <f t="shared" si="38"/>
        <v>0</v>
      </c>
      <c r="AP92" s="116">
        <f t="shared" si="39"/>
        <v>0</v>
      </c>
      <c r="AQ92" s="30" t="e">
        <f t="shared" si="40"/>
        <v>#DIV/0!</v>
      </c>
      <c r="AR92" s="116">
        <f t="shared" si="41"/>
        <v>0</v>
      </c>
      <c r="AS92" s="116">
        <f t="shared" si="42"/>
        <v>0</v>
      </c>
      <c r="AT92" s="30">
        <f t="shared" si="43"/>
        <v>0</v>
      </c>
    </row>
    <row r="93" spans="3:46" ht="15" x14ac:dyDescent="0.2">
      <c r="C93" s="47">
        <v>86</v>
      </c>
      <c r="D93" s="47"/>
      <c r="E93" s="48"/>
      <c r="F93" s="49"/>
      <c r="G93" s="49"/>
      <c r="H93" s="82"/>
      <c r="I93" s="82">
        <v>0</v>
      </c>
      <c r="J93" s="71">
        <f t="shared" si="27"/>
        <v>0</v>
      </c>
      <c r="AA93" s="30">
        <f t="shared" si="30"/>
        <v>0</v>
      </c>
      <c r="AB93" s="30">
        <f t="shared" si="31"/>
        <v>0</v>
      </c>
      <c r="AC93" s="30">
        <f t="shared" si="32"/>
        <v>0</v>
      </c>
      <c r="AD93" s="84">
        <f t="shared" si="33"/>
        <v>1</v>
      </c>
      <c r="AE93" s="84">
        <f t="shared" si="21"/>
        <v>0</v>
      </c>
      <c r="AF93" s="84">
        <f t="shared" si="34"/>
        <v>1</v>
      </c>
      <c r="AG93" s="84">
        <f t="shared" si="22"/>
        <v>0</v>
      </c>
      <c r="AH93" s="84">
        <f t="shared" si="23"/>
        <v>0</v>
      </c>
      <c r="AI93" s="84">
        <f t="shared" si="24"/>
        <v>0</v>
      </c>
      <c r="AJ93" s="84">
        <f t="shared" si="28"/>
        <v>0</v>
      </c>
      <c r="AK93" s="84">
        <f t="shared" si="29"/>
        <v>1</v>
      </c>
      <c r="AL93" s="30">
        <f t="shared" si="35"/>
        <v>0</v>
      </c>
      <c r="AM93" s="121">
        <f t="shared" si="37"/>
        <v>0</v>
      </c>
      <c r="AN93" s="30">
        <f t="shared" si="36"/>
        <v>0</v>
      </c>
      <c r="AO93" s="30">
        <f t="shared" si="38"/>
        <v>0</v>
      </c>
      <c r="AP93" s="116">
        <f t="shared" si="39"/>
        <v>0</v>
      </c>
      <c r="AQ93" s="30" t="e">
        <f t="shared" si="40"/>
        <v>#DIV/0!</v>
      </c>
      <c r="AR93" s="116">
        <f t="shared" si="41"/>
        <v>0</v>
      </c>
      <c r="AS93" s="116">
        <f t="shared" si="42"/>
        <v>0</v>
      </c>
      <c r="AT93" s="30">
        <f t="shared" si="43"/>
        <v>0</v>
      </c>
    </row>
    <row r="94" spans="3:46" ht="15" x14ac:dyDescent="0.2">
      <c r="C94" s="47">
        <v>87</v>
      </c>
      <c r="D94" s="47"/>
      <c r="E94" s="48"/>
      <c r="F94" s="49"/>
      <c r="G94" s="49"/>
      <c r="H94" s="82"/>
      <c r="I94" s="82">
        <v>0</v>
      </c>
      <c r="J94" s="71">
        <f t="shared" si="27"/>
        <v>0</v>
      </c>
      <c r="AA94" s="30">
        <f t="shared" si="30"/>
        <v>0</v>
      </c>
      <c r="AB94" s="30">
        <f t="shared" si="31"/>
        <v>0</v>
      </c>
      <c r="AC94" s="30">
        <f t="shared" si="32"/>
        <v>0</v>
      </c>
      <c r="AD94" s="84">
        <f t="shared" si="33"/>
        <v>1</v>
      </c>
      <c r="AE94" s="84">
        <f t="shared" si="21"/>
        <v>0</v>
      </c>
      <c r="AF94" s="84">
        <f t="shared" si="34"/>
        <v>1</v>
      </c>
      <c r="AG94" s="84">
        <f t="shared" si="22"/>
        <v>0</v>
      </c>
      <c r="AH94" s="84">
        <f t="shared" si="23"/>
        <v>0</v>
      </c>
      <c r="AI94" s="84">
        <f t="shared" si="24"/>
        <v>0</v>
      </c>
      <c r="AJ94" s="84">
        <f t="shared" si="28"/>
        <v>0</v>
      </c>
      <c r="AK94" s="84">
        <f t="shared" si="29"/>
        <v>1</v>
      </c>
      <c r="AL94" s="30">
        <f t="shared" si="35"/>
        <v>0</v>
      </c>
      <c r="AM94" s="121">
        <f t="shared" si="37"/>
        <v>0</v>
      </c>
      <c r="AN94" s="30">
        <f t="shared" si="36"/>
        <v>0</v>
      </c>
      <c r="AO94" s="30">
        <f t="shared" si="38"/>
        <v>0</v>
      </c>
      <c r="AP94" s="116">
        <f t="shared" si="39"/>
        <v>0</v>
      </c>
      <c r="AQ94" s="30" t="e">
        <f t="shared" si="40"/>
        <v>#DIV/0!</v>
      </c>
      <c r="AR94" s="116">
        <f t="shared" si="41"/>
        <v>0</v>
      </c>
      <c r="AS94" s="116">
        <f t="shared" si="42"/>
        <v>0</v>
      </c>
      <c r="AT94" s="30">
        <f t="shared" si="43"/>
        <v>0</v>
      </c>
    </row>
    <row r="95" spans="3:46" ht="15" x14ac:dyDescent="0.2">
      <c r="C95" s="47">
        <v>88</v>
      </c>
      <c r="D95" s="47"/>
      <c r="E95" s="48"/>
      <c r="F95" s="49"/>
      <c r="G95" s="49"/>
      <c r="H95" s="82"/>
      <c r="I95" s="82">
        <v>0</v>
      </c>
      <c r="J95" s="71">
        <f t="shared" si="27"/>
        <v>0</v>
      </c>
      <c r="AA95" s="30">
        <f t="shared" si="30"/>
        <v>0</v>
      </c>
      <c r="AB95" s="30">
        <f t="shared" si="31"/>
        <v>0</v>
      </c>
      <c r="AC95" s="30">
        <f t="shared" si="32"/>
        <v>0</v>
      </c>
      <c r="AD95" s="84">
        <f t="shared" si="33"/>
        <v>1</v>
      </c>
      <c r="AE95" s="84">
        <f t="shared" si="21"/>
        <v>0</v>
      </c>
      <c r="AF95" s="84">
        <f t="shared" si="34"/>
        <v>1</v>
      </c>
      <c r="AG95" s="84">
        <f t="shared" si="22"/>
        <v>0</v>
      </c>
      <c r="AH95" s="84">
        <f t="shared" si="23"/>
        <v>0</v>
      </c>
      <c r="AI95" s="84">
        <f t="shared" si="24"/>
        <v>0</v>
      </c>
      <c r="AJ95" s="84">
        <f t="shared" si="28"/>
        <v>0</v>
      </c>
      <c r="AK95" s="84">
        <f t="shared" si="29"/>
        <v>1</v>
      </c>
      <c r="AL95" s="30">
        <f t="shared" si="35"/>
        <v>0</v>
      </c>
      <c r="AM95" s="121">
        <f t="shared" si="37"/>
        <v>0</v>
      </c>
      <c r="AN95" s="30">
        <f t="shared" si="36"/>
        <v>0</v>
      </c>
      <c r="AO95" s="30">
        <f t="shared" si="38"/>
        <v>0</v>
      </c>
      <c r="AP95" s="116">
        <f t="shared" si="39"/>
        <v>0</v>
      </c>
      <c r="AQ95" s="30" t="e">
        <f t="shared" si="40"/>
        <v>#DIV/0!</v>
      </c>
      <c r="AR95" s="116">
        <f t="shared" si="41"/>
        <v>0</v>
      </c>
      <c r="AS95" s="116">
        <f t="shared" si="42"/>
        <v>0</v>
      </c>
      <c r="AT95" s="30">
        <f t="shared" si="43"/>
        <v>0</v>
      </c>
    </row>
    <row r="96" spans="3:46" ht="15" x14ac:dyDescent="0.2">
      <c r="C96" s="47">
        <v>89</v>
      </c>
      <c r="D96" s="47"/>
      <c r="E96" s="48"/>
      <c r="F96" s="49"/>
      <c r="G96" s="49"/>
      <c r="H96" s="82"/>
      <c r="I96" s="82">
        <v>0</v>
      </c>
      <c r="J96" s="71">
        <f t="shared" si="27"/>
        <v>0</v>
      </c>
      <c r="AA96" s="30">
        <f t="shared" si="30"/>
        <v>0</v>
      </c>
      <c r="AB96" s="30">
        <f t="shared" si="31"/>
        <v>0</v>
      </c>
      <c r="AC96" s="30">
        <f t="shared" si="32"/>
        <v>0</v>
      </c>
      <c r="AD96" s="84">
        <f t="shared" si="33"/>
        <v>1</v>
      </c>
      <c r="AE96" s="84">
        <f t="shared" ref="AE96:AE159" si="44">IF(AA96=1,IF(F96&gt;=G96,1,0),0)</f>
        <v>0</v>
      </c>
      <c r="AF96" s="84">
        <f t="shared" si="34"/>
        <v>1</v>
      </c>
      <c r="AG96" s="84">
        <f t="shared" ref="AG96:AG159" si="45">IF(AA96=1,IF(OR(J96*1&lt;=0,ISBLANK(J96)),1,0),0)</f>
        <v>0</v>
      </c>
      <c r="AH96" s="84">
        <f t="shared" ref="AH96:AH159" si="46">IF(AA96=1,IF(OR(AB96&lt;=12,AB96&gt;=70),1,0),0)</f>
        <v>0</v>
      </c>
      <c r="AI96" s="84">
        <f t="shared" ref="AI96:AI159" si="47">IF(AA96=1,IF(OR(AC96&lt;18,AC96&gt;80),1,0),0)</f>
        <v>0</v>
      </c>
      <c r="AJ96" s="84">
        <f t="shared" si="28"/>
        <v>0</v>
      </c>
      <c r="AK96" s="84">
        <f t="shared" si="29"/>
        <v>1</v>
      </c>
      <c r="AL96" s="30">
        <f t="shared" si="35"/>
        <v>0</v>
      </c>
      <c r="AM96" s="121">
        <f t="shared" si="37"/>
        <v>0</v>
      </c>
      <c r="AN96" s="30">
        <f t="shared" si="36"/>
        <v>0</v>
      </c>
      <c r="AO96" s="30">
        <f t="shared" si="38"/>
        <v>0</v>
      </c>
      <c r="AP96" s="116">
        <f t="shared" si="39"/>
        <v>0</v>
      </c>
      <c r="AQ96" s="30" t="e">
        <f t="shared" si="40"/>
        <v>#DIV/0!</v>
      </c>
      <c r="AR96" s="116">
        <f t="shared" si="41"/>
        <v>0</v>
      </c>
      <c r="AS96" s="116">
        <f t="shared" si="42"/>
        <v>0</v>
      </c>
      <c r="AT96" s="30">
        <f t="shared" si="43"/>
        <v>0</v>
      </c>
    </row>
    <row r="97" spans="3:46" ht="15" x14ac:dyDescent="0.2">
      <c r="C97" s="47">
        <v>90</v>
      </c>
      <c r="D97" s="47"/>
      <c r="E97" s="48"/>
      <c r="F97" s="49"/>
      <c r="G97" s="49"/>
      <c r="H97" s="82"/>
      <c r="I97" s="82">
        <v>0</v>
      </c>
      <c r="J97" s="71">
        <f t="shared" si="27"/>
        <v>0</v>
      </c>
      <c r="AA97" s="30">
        <f t="shared" si="30"/>
        <v>0</v>
      </c>
      <c r="AB97" s="30">
        <f t="shared" si="31"/>
        <v>0</v>
      </c>
      <c r="AC97" s="30">
        <f t="shared" si="32"/>
        <v>0</v>
      </c>
      <c r="AD97" s="84">
        <f t="shared" si="33"/>
        <v>1</v>
      </c>
      <c r="AE97" s="84">
        <f t="shared" si="44"/>
        <v>0</v>
      </c>
      <c r="AF97" s="84">
        <f t="shared" si="34"/>
        <v>1</v>
      </c>
      <c r="AG97" s="84">
        <f t="shared" si="45"/>
        <v>0</v>
      </c>
      <c r="AH97" s="84">
        <f t="shared" si="46"/>
        <v>0</v>
      </c>
      <c r="AI97" s="84">
        <f t="shared" si="47"/>
        <v>0</v>
      </c>
      <c r="AJ97" s="84">
        <f t="shared" si="28"/>
        <v>0</v>
      </c>
      <c r="AK97" s="84">
        <f t="shared" si="29"/>
        <v>1</v>
      </c>
      <c r="AL97" s="30">
        <f t="shared" si="35"/>
        <v>0</v>
      </c>
      <c r="AM97" s="121">
        <f t="shared" si="37"/>
        <v>0</v>
      </c>
      <c r="AN97" s="30">
        <f t="shared" si="36"/>
        <v>0</v>
      </c>
      <c r="AO97" s="30">
        <f t="shared" si="38"/>
        <v>0</v>
      </c>
      <c r="AP97" s="116">
        <f t="shared" si="39"/>
        <v>0</v>
      </c>
      <c r="AQ97" s="30" t="e">
        <f t="shared" si="40"/>
        <v>#DIV/0!</v>
      </c>
      <c r="AR97" s="116">
        <f t="shared" si="41"/>
        <v>0</v>
      </c>
      <c r="AS97" s="116">
        <f t="shared" si="42"/>
        <v>0</v>
      </c>
      <c r="AT97" s="30">
        <f t="shared" si="43"/>
        <v>0</v>
      </c>
    </row>
    <row r="98" spans="3:46" ht="15" x14ac:dyDescent="0.2">
      <c r="C98" s="47">
        <v>91</v>
      </c>
      <c r="D98" s="47"/>
      <c r="E98" s="48"/>
      <c r="F98" s="49"/>
      <c r="G98" s="49"/>
      <c r="H98" s="82"/>
      <c r="I98" s="82">
        <v>0</v>
      </c>
      <c r="J98" s="71">
        <f t="shared" si="27"/>
        <v>0</v>
      </c>
      <c r="AA98" s="30">
        <f t="shared" si="30"/>
        <v>0</v>
      </c>
      <c r="AB98" s="30">
        <f t="shared" si="31"/>
        <v>0</v>
      </c>
      <c r="AC98" s="30">
        <f t="shared" si="32"/>
        <v>0</v>
      </c>
      <c r="AD98" s="84">
        <f t="shared" si="33"/>
        <v>1</v>
      </c>
      <c r="AE98" s="84">
        <f t="shared" si="44"/>
        <v>0</v>
      </c>
      <c r="AF98" s="84">
        <f t="shared" si="34"/>
        <v>1</v>
      </c>
      <c r="AG98" s="84">
        <f t="shared" si="45"/>
        <v>0</v>
      </c>
      <c r="AH98" s="84">
        <f t="shared" si="46"/>
        <v>0</v>
      </c>
      <c r="AI98" s="84">
        <f t="shared" si="47"/>
        <v>0</v>
      </c>
      <c r="AJ98" s="84">
        <f t="shared" si="28"/>
        <v>0</v>
      </c>
      <c r="AK98" s="84">
        <f t="shared" si="29"/>
        <v>1</v>
      </c>
      <c r="AL98" s="30">
        <f t="shared" si="35"/>
        <v>0</v>
      </c>
      <c r="AM98" s="121">
        <f t="shared" si="37"/>
        <v>0</v>
      </c>
      <c r="AN98" s="30">
        <f t="shared" si="36"/>
        <v>0</v>
      </c>
      <c r="AO98" s="30">
        <f t="shared" si="38"/>
        <v>0</v>
      </c>
      <c r="AP98" s="116">
        <f t="shared" si="39"/>
        <v>0</v>
      </c>
      <c r="AQ98" s="30" t="e">
        <f t="shared" si="40"/>
        <v>#DIV/0!</v>
      </c>
      <c r="AR98" s="116">
        <f t="shared" si="41"/>
        <v>0</v>
      </c>
      <c r="AS98" s="116">
        <f t="shared" si="42"/>
        <v>0</v>
      </c>
      <c r="AT98" s="30">
        <f t="shared" si="43"/>
        <v>0</v>
      </c>
    </row>
    <row r="99" spans="3:46" ht="15" x14ac:dyDescent="0.2">
      <c r="C99" s="47">
        <v>92</v>
      </c>
      <c r="D99" s="47"/>
      <c r="E99" s="48"/>
      <c r="F99" s="49"/>
      <c r="G99" s="49"/>
      <c r="H99" s="82"/>
      <c r="I99" s="82">
        <v>0</v>
      </c>
      <c r="J99" s="71">
        <f t="shared" si="27"/>
        <v>0</v>
      </c>
      <c r="AA99" s="30">
        <f t="shared" si="30"/>
        <v>0</v>
      </c>
      <c r="AB99" s="30">
        <f t="shared" si="31"/>
        <v>0</v>
      </c>
      <c r="AC99" s="30">
        <f t="shared" si="32"/>
        <v>0</v>
      </c>
      <c r="AD99" s="84">
        <f t="shared" si="33"/>
        <v>1</v>
      </c>
      <c r="AE99" s="84">
        <f t="shared" si="44"/>
        <v>0</v>
      </c>
      <c r="AF99" s="84">
        <f t="shared" si="34"/>
        <v>1</v>
      </c>
      <c r="AG99" s="84">
        <f t="shared" si="45"/>
        <v>0</v>
      </c>
      <c r="AH99" s="84">
        <f t="shared" si="46"/>
        <v>0</v>
      </c>
      <c r="AI99" s="84">
        <f t="shared" si="47"/>
        <v>0</v>
      </c>
      <c r="AJ99" s="84">
        <f t="shared" si="28"/>
        <v>0</v>
      </c>
      <c r="AK99" s="84">
        <f t="shared" si="29"/>
        <v>1</v>
      </c>
      <c r="AL99" s="30">
        <f t="shared" si="35"/>
        <v>0</v>
      </c>
      <c r="AM99" s="121">
        <f t="shared" si="37"/>
        <v>0</v>
      </c>
      <c r="AN99" s="30">
        <f t="shared" si="36"/>
        <v>0</v>
      </c>
      <c r="AO99" s="30">
        <f t="shared" si="38"/>
        <v>0</v>
      </c>
      <c r="AP99" s="116">
        <f t="shared" si="39"/>
        <v>0</v>
      </c>
      <c r="AQ99" s="30" t="e">
        <f t="shared" si="40"/>
        <v>#DIV/0!</v>
      </c>
      <c r="AR99" s="116">
        <f t="shared" si="41"/>
        <v>0</v>
      </c>
      <c r="AS99" s="116">
        <f t="shared" si="42"/>
        <v>0</v>
      </c>
      <c r="AT99" s="30">
        <f t="shared" si="43"/>
        <v>0</v>
      </c>
    </row>
    <row r="100" spans="3:46" ht="15" x14ac:dyDescent="0.2">
      <c r="C100" s="47">
        <v>93</v>
      </c>
      <c r="D100" s="47"/>
      <c r="E100" s="48"/>
      <c r="F100" s="49"/>
      <c r="G100" s="49"/>
      <c r="H100" s="82"/>
      <c r="I100" s="82">
        <v>0</v>
      </c>
      <c r="J100" s="71">
        <f t="shared" si="27"/>
        <v>0</v>
      </c>
      <c r="AA100" s="30">
        <f t="shared" si="30"/>
        <v>0</v>
      </c>
      <c r="AB100" s="30">
        <f t="shared" si="31"/>
        <v>0</v>
      </c>
      <c r="AC100" s="30">
        <f t="shared" si="32"/>
        <v>0</v>
      </c>
      <c r="AD100" s="84">
        <f t="shared" si="33"/>
        <v>1</v>
      </c>
      <c r="AE100" s="84">
        <f t="shared" si="44"/>
        <v>0</v>
      </c>
      <c r="AF100" s="84">
        <f t="shared" si="34"/>
        <v>1</v>
      </c>
      <c r="AG100" s="84">
        <f t="shared" si="45"/>
        <v>0</v>
      </c>
      <c r="AH100" s="84">
        <f t="shared" si="46"/>
        <v>0</v>
      </c>
      <c r="AI100" s="84">
        <f t="shared" si="47"/>
        <v>0</v>
      </c>
      <c r="AJ100" s="84">
        <f t="shared" si="28"/>
        <v>0</v>
      </c>
      <c r="AK100" s="84">
        <f t="shared" si="29"/>
        <v>1</v>
      </c>
      <c r="AL100" s="30">
        <f t="shared" si="35"/>
        <v>0</v>
      </c>
      <c r="AM100" s="121">
        <f t="shared" si="37"/>
        <v>0</v>
      </c>
      <c r="AN100" s="30">
        <f t="shared" si="36"/>
        <v>0</v>
      </c>
      <c r="AO100" s="30">
        <f t="shared" si="38"/>
        <v>0</v>
      </c>
      <c r="AP100" s="116">
        <f t="shared" si="39"/>
        <v>0</v>
      </c>
      <c r="AQ100" s="30" t="e">
        <f t="shared" si="40"/>
        <v>#DIV/0!</v>
      </c>
      <c r="AR100" s="116">
        <f t="shared" si="41"/>
        <v>0</v>
      </c>
      <c r="AS100" s="116">
        <f t="shared" si="42"/>
        <v>0</v>
      </c>
      <c r="AT100" s="30">
        <f t="shared" si="43"/>
        <v>0</v>
      </c>
    </row>
    <row r="101" spans="3:46" ht="15" x14ac:dyDescent="0.2">
      <c r="C101" s="47">
        <v>94</v>
      </c>
      <c r="D101" s="47"/>
      <c r="E101" s="48"/>
      <c r="F101" s="49"/>
      <c r="G101" s="49"/>
      <c r="H101" s="82"/>
      <c r="I101" s="82">
        <v>0</v>
      </c>
      <c r="J101" s="71">
        <f t="shared" si="27"/>
        <v>0</v>
      </c>
      <c r="AA101" s="30">
        <f t="shared" si="30"/>
        <v>0</v>
      </c>
      <c r="AB101" s="30">
        <f t="shared" si="31"/>
        <v>0</v>
      </c>
      <c r="AC101" s="30">
        <f t="shared" si="32"/>
        <v>0</v>
      </c>
      <c r="AD101" s="84">
        <f t="shared" si="33"/>
        <v>1</v>
      </c>
      <c r="AE101" s="84">
        <f t="shared" si="44"/>
        <v>0</v>
      </c>
      <c r="AF101" s="84">
        <f t="shared" si="34"/>
        <v>1</v>
      </c>
      <c r="AG101" s="84">
        <f t="shared" si="45"/>
        <v>0</v>
      </c>
      <c r="AH101" s="84">
        <f t="shared" si="46"/>
        <v>0</v>
      </c>
      <c r="AI101" s="84">
        <f t="shared" si="47"/>
        <v>0</v>
      </c>
      <c r="AJ101" s="84">
        <f t="shared" si="28"/>
        <v>0</v>
      </c>
      <c r="AK101" s="84">
        <f t="shared" si="29"/>
        <v>1</v>
      </c>
      <c r="AL101" s="30">
        <f t="shared" si="35"/>
        <v>0</v>
      </c>
      <c r="AM101" s="121">
        <f t="shared" si="37"/>
        <v>0</v>
      </c>
      <c r="AN101" s="30">
        <f t="shared" si="36"/>
        <v>0</v>
      </c>
      <c r="AO101" s="30">
        <f t="shared" si="38"/>
        <v>0</v>
      </c>
      <c r="AP101" s="116">
        <f t="shared" si="39"/>
        <v>0</v>
      </c>
      <c r="AQ101" s="30" t="e">
        <f t="shared" si="40"/>
        <v>#DIV/0!</v>
      </c>
      <c r="AR101" s="116">
        <f t="shared" si="41"/>
        <v>0</v>
      </c>
      <c r="AS101" s="116">
        <f t="shared" si="42"/>
        <v>0</v>
      </c>
      <c r="AT101" s="30">
        <f t="shared" si="43"/>
        <v>0</v>
      </c>
    </row>
    <row r="102" spans="3:46" ht="15" x14ac:dyDescent="0.2">
      <c r="C102" s="47">
        <v>95</v>
      </c>
      <c r="D102" s="47"/>
      <c r="E102" s="48"/>
      <c r="F102" s="49"/>
      <c r="G102" s="49"/>
      <c r="H102" s="82"/>
      <c r="I102" s="82">
        <v>0</v>
      </c>
      <c r="J102" s="71">
        <f t="shared" si="27"/>
        <v>0</v>
      </c>
      <c r="AA102" s="30">
        <f t="shared" si="30"/>
        <v>0</v>
      </c>
      <c r="AB102" s="30">
        <f t="shared" si="31"/>
        <v>0</v>
      </c>
      <c r="AC102" s="30">
        <f t="shared" si="32"/>
        <v>0</v>
      </c>
      <c r="AD102" s="84">
        <f t="shared" si="33"/>
        <v>1</v>
      </c>
      <c r="AE102" s="84">
        <f t="shared" si="44"/>
        <v>0</v>
      </c>
      <c r="AF102" s="84">
        <f t="shared" si="34"/>
        <v>1</v>
      </c>
      <c r="AG102" s="84">
        <f t="shared" si="45"/>
        <v>0</v>
      </c>
      <c r="AH102" s="84">
        <f t="shared" si="46"/>
        <v>0</v>
      </c>
      <c r="AI102" s="84">
        <f t="shared" si="47"/>
        <v>0</v>
      </c>
      <c r="AJ102" s="84">
        <f t="shared" si="28"/>
        <v>0</v>
      </c>
      <c r="AK102" s="84">
        <f t="shared" si="29"/>
        <v>1</v>
      </c>
      <c r="AL102" s="30">
        <f t="shared" si="35"/>
        <v>0</v>
      </c>
      <c r="AM102" s="121">
        <f t="shared" si="37"/>
        <v>0</v>
      </c>
      <c r="AN102" s="30">
        <f t="shared" si="36"/>
        <v>0</v>
      </c>
      <c r="AO102" s="30">
        <f t="shared" si="38"/>
        <v>0</v>
      </c>
      <c r="AP102" s="116">
        <f t="shared" si="39"/>
        <v>0</v>
      </c>
      <c r="AQ102" s="30" t="e">
        <f t="shared" si="40"/>
        <v>#DIV/0!</v>
      </c>
      <c r="AR102" s="116">
        <f t="shared" si="41"/>
        <v>0</v>
      </c>
      <c r="AS102" s="116">
        <f t="shared" si="42"/>
        <v>0</v>
      </c>
      <c r="AT102" s="30">
        <f t="shared" si="43"/>
        <v>0</v>
      </c>
    </row>
    <row r="103" spans="3:46" ht="15" x14ac:dyDescent="0.2">
      <c r="C103" s="47">
        <v>96</v>
      </c>
      <c r="D103" s="47"/>
      <c r="E103" s="48"/>
      <c r="F103" s="49"/>
      <c r="G103" s="49"/>
      <c r="H103" s="82"/>
      <c r="I103" s="82">
        <v>0</v>
      </c>
      <c r="J103" s="71">
        <f t="shared" si="27"/>
        <v>0</v>
      </c>
      <c r="AA103" s="30">
        <f t="shared" si="30"/>
        <v>0</v>
      </c>
      <c r="AB103" s="30">
        <f t="shared" si="31"/>
        <v>0</v>
      </c>
      <c r="AC103" s="30">
        <f t="shared" si="32"/>
        <v>0</v>
      </c>
      <c r="AD103" s="84">
        <f t="shared" si="33"/>
        <v>1</v>
      </c>
      <c r="AE103" s="84">
        <f t="shared" si="44"/>
        <v>0</v>
      </c>
      <c r="AF103" s="84">
        <f t="shared" si="34"/>
        <v>1</v>
      </c>
      <c r="AG103" s="84">
        <f t="shared" si="45"/>
        <v>0</v>
      </c>
      <c r="AH103" s="84">
        <f t="shared" si="46"/>
        <v>0</v>
      </c>
      <c r="AI103" s="84">
        <f t="shared" si="47"/>
        <v>0</v>
      </c>
      <c r="AJ103" s="84">
        <f t="shared" si="28"/>
        <v>0</v>
      </c>
      <c r="AK103" s="84">
        <f t="shared" si="29"/>
        <v>1</v>
      </c>
      <c r="AL103" s="30">
        <f t="shared" si="35"/>
        <v>0</v>
      </c>
      <c r="AM103" s="121">
        <f t="shared" si="37"/>
        <v>0</v>
      </c>
      <c r="AN103" s="30">
        <f t="shared" si="36"/>
        <v>0</v>
      </c>
      <c r="AO103" s="30">
        <f t="shared" si="38"/>
        <v>0</v>
      </c>
      <c r="AP103" s="116">
        <f t="shared" si="39"/>
        <v>0</v>
      </c>
      <c r="AQ103" s="30" t="e">
        <f t="shared" si="40"/>
        <v>#DIV/0!</v>
      </c>
      <c r="AR103" s="116">
        <f t="shared" si="41"/>
        <v>0</v>
      </c>
      <c r="AS103" s="116">
        <f t="shared" si="42"/>
        <v>0</v>
      </c>
      <c r="AT103" s="30">
        <f t="shared" si="43"/>
        <v>0</v>
      </c>
    </row>
    <row r="104" spans="3:46" ht="15" x14ac:dyDescent="0.2">
      <c r="C104" s="47">
        <v>97</v>
      </c>
      <c r="D104" s="47"/>
      <c r="E104" s="48"/>
      <c r="F104" s="49"/>
      <c r="G104" s="49"/>
      <c r="H104" s="82"/>
      <c r="I104" s="82">
        <v>0</v>
      </c>
      <c r="J104" s="71">
        <f t="shared" ref="J104:J135" si="48">H104+I104</f>
        <v>0</v>
      </c>
      <c r="AA104" s="30">
        <f t="shared" si="30"/>
        <v>0</v>
      </c>
      <c r="AB104" s="30">
        <f t="shared" si="31"/>
        <v>0</v>
      </c>
      <c r="AC104" s="30">
        <f t="shared" si="32"/>
        <v>0</v>
      </c>
      <c r="AD104" s="84">
        <f t="shared" si="33"/>
        <v>1</v>
      </c>
      <c r="AE104" s="84">
        <f t="shared" si="44"/>
        <v>0</v>
      </c>
      <c r="AF104" s="84">
        <f t="shared" si="34"/>
        <v>1</v>
      </c>
      <c r="AG104" s="84">
        <f t="shared" si="45"/>
        <v>0</v>
      </c>
      <c r="AH104" s="84">
        <f t="shared" si="46"/>
        <v>0</v>
      </c>
      <c r="AI104" s="84">
        <f t="shared" si="47"/>
        <v>0</v>
      </c>
      <c r="AJ104" s="84">
        <f t="shared" ref="AJ104:AJ135" si="49">IF(OR(AC104&gt;Retirement_age),1,0)</f>
        <v>0</v>
      </c>
      <c r="AK104" s="84">
        <f t="shared" si="29"/>
        <v>1</v>
      </c>
      <c r="AL104" s="30">
        <f t="shared" si="35"/>
        <v>0</v>
      </c>
      <c r="AM104" s="121">
        <f t="shared" si="37"/>
        <v>0</v>
      </c>
      <c r="AN104" s="30">
        <f t="shared" si="36"/>
        <v>0</v>
      </c>
      <c r="AO104" s="30">
        <f t="shared" si="38"/>
        <v>0</v>
      </c>
      <c r="AP104" s="116">
        <f t="shared" si="39"/>
        <v>0</v>
      </c>
      <c r="AQ104" s="30" t="e">
        <f t="shared" si="40"/>
        <v>#DIV/0!</v>
      </c>
      <c r="AR104" s="116">
        <f t="shared" si="41"/>
        <v>0</v>
      </c>
      <c r="AS104" s="116">
        <f t="shared" si="42"/>
        <v>0</v>
      </c>
      <c r="AT104" s="30">
        <f t="shared" si="43"/>
        <v>0</v>
      </c>
    </row>
    <row r="105" spans="3:46" ht="15" x14ac:dyDescent="0.2">
      <c r="C105" s="47">
        <v>98</v>
      </c>
      <c r="D105" s="47"/>
      <c r="E105" s="48"/>
      <c r="F105" s="49"/>
      <c r="G105" s="49"/>
      <c r="H105" s="82"/>
      <c r="I105" s="82">
        <v>0</v>
      </c>
      <c r="J105" s="71">
        <f t="shared" si="48"/>
        <v>0</v>
      </c>
      <c r="AA105" s="30">
        <f t="shared" si="30"/>
        <v>0</v>
      </c>
      <c r="AB105" s="30">
        <f t="shared" si="31"/>
        <v>0</v>
      </c>
      <c r="AC105" s="30">
        <f t="shared" si="32"/>
        <v>0</v>
      </c>
      <c r="AD105" s="84">
        <f t="shared" si="33"/>
        <v>1</v>
      </c>
      <c r="AE105" s="84">
        <f t="shared" si="44"/>
        <v>0</v>
      </c>
      <c r="AF105" s="84">
        <f t="shared" si="34"/>
        <v>1</v>
      </c>
      <c r="AG105" s="84">
        <f t="shared" si="45"/>
        <v>0</v>
      </c>
      <c r="AH105" s="84">
        <f t="shared" si="46"/>
        <v>0</v>
      </c>
      <c r="AI105" s="84">
        <f t="shared" si="47"/>
        <v>0</v>
      </c>
      <c r="AJ105" s="84">
        <f t="shared" si="49"/>
        <v>0</v>
      </c>
      <c r="AK105" s="84">
        <f t="shared" si="29"/>
        <v>1</v>
      </c>
      <c r="AL105" s="30">
        <f t="shared" si="35"/>
        <v>0</v>
      </c>
      <c r="AM105" s="121">
        <f t="shared" si="37"/>
        <v>0</v>
      </c>
      <c r="AN105" s="30">
        <f t="shared" si="36"/>
        <v>0</v>
      </c>
      <c r="AO105" s="30">
        <f t="shared" si="38"/>
        <v>0</v>
      </c>
      <c r="AP105" s="116">
        <f t="shared" si="39"/>
        <v>0</v>
      </c>
      <c r="AQ105" s="30" t="e">
        <f t="shared" si="40"/>
        <v>#DIV/0!</v>
      </c>
      <c r="AR105" s="116">
        <f t="shared" si="41"/>
        <v>0</v>
      </c>
      <c r="AS105" s="116">
        <f t="shared" si="42"/>
        <v>0</v>
      </c>
      <c r="AT105" s="30">
        <f t="shared" si="43"/>
        <v>0</v>
      </c>
    </row>
    <row r="106" spans="3:46" ht="15" x14ac:dyDescent="0.2">
      <c r="C106" s="47">
        <v>99</v>
      </c>
      <c r="D106" s="47"/>
      <c r="E106" s="48"/>
      <c r="F106" s="49"/>
      <c r="G106" s="49"/>
      <c r="H106" s="82"/>
      <c r="I106" s="82">
        <v>0</v>
      </c>
      <c r="J106" s="71">
        <f t="shared" si="48"/>
        <v>0</v>
      </c>
      <c r="AA106" s="30">
        <f t="shared" si="30"/>
        <v>0</v>
      </c>
      <c r="AB106" s="30">
        <f t="shared" si="31"/>
        <v>0</v>
      </c>
      <c r="AC106" s="30">
        <f t="shared" si="32"/>
        <v>0</v>
      </c>
      <c r="AD106" s="84">
        <f t="shared" si="33"/>
        <v>1</v>
      </c>
      <c r="AE106" s="84">
        <f t="shared" si="44"/>
        <v>0</v>
      </c>
      <c r="AF106" s="84">
        <f t="shared" si="34"/>
        <v>1</v>
      </c>
      <c r="AG106" s="84">
        <f t="shared" si="45"/>
        <v>0</v>
      </c>
      <c r="AH106" s="84">
        <f t="shared" si="46"/>
        <v>0</v>
      </c>
      <c r="AI106" s="84">
        <f t="shared" si="47"/>
        <v>0</v>
      </c>
      <c r="AJ106" s="84">
        <f t="shared" si="49"/>
        <v>0</v>
      </c>
      <c r="AK106" s="84">
        <f t="shared" si="29"/>
        <v>1</v>
      </c>
      <c r="AL106" s="30">
        <f t="shared" si="35"/>
        <v>0</v>
      </c>
      <c r="AM106" s="121">
        <f t="shared" si="37"/>
        <v>0</v>
      </c>
      <c r="AN106" s="30">
        <f t="shared" si="36"/>
        <v>0</v>
      </c>
      <c r="AO106" s="30">
        <f t="shared" si="38"/>
        <v>0</v>
      </c>
      <c r="AP106" s="116">
        <f t="shared" si="39"/>
        <v>0</v>
      </c>
      <c r="AQ106" s="30" t="e">
        <f t="shared" si="40"/>
        <v>#DIV/0!</v>
      </c>
      <c r="AR106" s="116">
        <f t="shared" si="41"/>
        <v>0</v>
      </c>
      <c r="AS106" s="116">
        <f t="shared" si="42"/>
        <v>0</v>
      </c>
      <c r="AT106" s="30">
        <f t="shared" si="43"/>
        <v>0</v>
      </c>
    </row>
    <row r="107" spans="3:46" ht="15" x14ac:dyDescent="0.2">
      <c r="C107" s="47">
        <v>100</v>
      </c>
      <c r="D107" s="47"/>
      <c r="E107" s="48"/>
      <c r="F107" s="49"/>
      <c r="G107" s="49"/>
      <c r="H107" s="82"/>
      <c r="I107" s="82">
        <v>0</v>
      </c>
      <c r="J107" s="71">
        <f t="shared" si="48"/>
        <v>0</v>
      </c>
      <c r="AA107" s="30">
        <f t="shared" si="30"/>
        <v>0</v>
      </c>
      <c r="AB107" s="30">
        <f t="shared" si="31"/>
        <v>0</v>
      </c>
      <c r="AC107" s="30">
        <f t="shared" si="32"/>
        <v>0</v>
      </c>
      <c r="AD107" s="84">
        <f t="shared" si="33"/>
        <v>1</v>
      </c>
      <c r="AE107" s="84">
        <f t="shared" si="44"/>
        <v>0</v>
      </c>
      <c r="AF107" s="84">
        <f t="shared" si="34"/>
        <v>1</v>
      </c>
      <c r="AG107" s="84">
        <f t="shared" si="45"/>
        <v>0</v>
      </c>
      <c r="AH107" s="84">
        <f t="shared" si="46"/>
        <v>0</v>
      </c>
      <c r="AI107" s="84">
        <f t="shared" si="47"/>
        <v>0</v>
      </c>
      <c r="AJ107" s="84">
        <f t="shared" si="49"/>
        <v>0</v>
      </c>
      <c r="AK107" s="84">
        <f t="shared" si="29"/>
        <v>1</v>
      </c>
      <c r="AL107" s="30">
        <f t="shared" si="35"/>
        <v>0</v>
      </c>
      <c r="AM107" s="121">
        <f t="shared" si="37"/>
        <v>0</v>
      </c>
      <c r="AN107" s="30">
        <f t="shared" si="36"/>
        <v>0</v>
      </c>
      <c r="AO107" s="30">
        <f t="shared" si="38"/>
        <v>0</v>
      </c>
      <c r="AP107" s="116">
        <f t="shared" si="39"/>
        <v>0</v>
      </c>
      <c r="AQ107" s="30" t="e">
        <f t="shared" si="40"/>
        <v>#DIV/0!</v>
      </c>
      <c r="AR107" s="116">
        <f t="shared" si="41"/>
        <v>0</v>
      </c>
      <c r="AS107" s="116">
        <f t="shared" si="42"/>
        <v>0</v>
      </c>
      <c r="AT107" s="30">
        <f t="shared" si="43"/>
        <v>0</v>
      </c>
    </row>
    <row r="108" spans="3:46" ht="15" x14ac:dyDescent="0.2">
      <c r="C108" s="47">
        <v>101</v>
      </c>
      <c r="D108" s="47"/>
      <c r="E108" s="48"/>
      <c r="F108" s="49"/>
      <c r="G108" s="49"/>
      <c r="H108" s="82"/>
      <c r="I108" s="82">
        <v>0</v>
      </c>
      <c r="J108" s="71">
        <f t="shared" si="48"/>
        <v>0</v>
      </c>
      <c r="AA108" s="30">
        <f t="shared" si="30"/>
        <v>0</v>
      </c>
      <c r="AB108" s="30">
        <f t="shared" si="31"/>
        <v>0</v>
      </c>
      <c r="AC108" s="30">
        <f t="shared" si="32"/>
        <v>0</v>
      </c>
      <c r="AD108" s="84">
        <f t="shared" si="33"/>
        <v>1</v>
      </c>
      <c r="AE108" s="84">
        <f t="shared" si="44"/>
        <v>0</v>
      </c>
      <c r="AF108" s="84">
        <f t="shared" si="34"/>
        <v>1</v>
      </c>
      <c r="AG108" s="84">
        <f t="shared" si="45"/>
        <v>0</v>
      </c>
      <c r="AH108" s="84">
        <f t="shared" si="46"/>
        <v>0</v>
      </c>
      <c r="AI108" s="84">
        <f t="shared" si="47"/>
        <v>0</v>
      </c>
      <c r="AJ108" s="84">
        <f t="shared" si="49"/>
        <v>0</v>
      </c>
      <c r="AK108" s="84">
        <f t="shared" si="29"/>
        <v>1</v>
      </c>
      <c r="AL108" s="30">
        <f t="shared" si="35"/>
        <v>0</v>
      </c>
      <c r="AM108" s="121">
        <f t="shared" si="37"/>
        <v>0</v>
      </c>
      <c r="AN108" s="30">
        <f t="shared" si="36"/>
        <v>0</v>
      </c>
      <c r="AO108" s="30">
        <f t="shared" si="38"/>
        <v>0</v>
      </c>
      <c r="AP108" s="116">
        <f t="shared" si="39"/>
        <v>0</v>
      </c>
      <c r="AQ108" s="30" t="e">
        <f t="shared" si="40"/>
        <v>#DIV/0!</v>
      </c>
      <c r="AR108" s="116">
        <f t="shared" si="41"/>
        <v>0</v>
      </c>
      <c r="AS108" s="116">
        <f t="shared" si="42"/>
        <v>0</v>
      </c>
      <c r="AT108" s="30">
        <f t="shared" si="43"/>
        <v>0</v>
      </c>
    </row>
    <row r="109" spans="3:46" ht="15" x14ac:dyDescent="0.2">
      <c r="C109" s="47">
        <v>102</v>
      </c>
      <c r="D109" s="47"/>
      <c r="E109" s="48"/>
      <c r="F109" s="49"/>
      <c r="G109" s="49"/>
      <c r="H109" s="82"/>
      <c r="I109" s="82">
        <v>0</v>
      </c>
      <c r="J109" s="71">
        <f t="shared" si="48"/>
        <v>0</v>
      </c>
      <c r="AA109" s="30">
        <f t="shared" si="30"/>
        <v>0</v>
      </c>
      <c r="AB109" s="30">
        <f t="shared" si="31"/>
        <v>0</v>
      </c>
      <c r="AC109" s="30">
        <f t="shared" si="32"/>
        <v>0</v>
      </c>
      <c r="AD109" s="84">
        <f t="shared" si="33"/>
        <v>1</v>
      </c>
      <c r="AE109" s="84">
        <f t="shared" si="44"/>
        <v>0</v>
      </c>
      <c r="AF109" s="84">
        <f t="shared" si="34"/>
        <v>1</v>
      </c>
      <c r="AG109" s="84">
        <f t="shared" si="45"/>
        <v>0</v>
      </c>
      <c r="AH109" s="84">
        <f t="shared" si="46"/>
        <v>0</v>
      </c>
      <c r="AI109" s="84">
        <f t="shared" si="47"/>
        <v>0</v>
      </c>
      <c r="AJ109" s="84">
        <f t="shared" si="49"/>
        <v>0</v>
      </c>
      <c r="AK109" s="84">
        <f t="shared" si="29"/>
        <v>1</v>
      </c>
      <c r="AL109" s="30">
        <f t="shared" si="35"/>
        <v>0</v>
      </c>
      <c r="AM109" s="121">
        <f t="shared" si="37"/>
        <v>0</v>
      </c>
      <c r="AN109" s="30">
        <f t="shared" si="36"/>
        <v>0</v>
      </c>
      <c r="AO109" s="30">
        <f t="shared" si="38"/>
        <v>0</v>
      </c>
      <c r="AP109" s="116">
        <f t="shared" si="39"/>
        <v>0</v>
      </c>
      <c r="AQ109" s="30" t="e">
        <f t="shared" si="40"/>
        <v>#DIV/0!</v>
      </c>
      <c r="AR109" s="116">
        <f t="shared" si="41"/>
        <v>0</v>
      </c>
      <c r="AS109" s="116">
        <f t="shared" si="42"/>
        <v>0</v>
      </c>
      <c r="AT109" s="30">
        <f t="shared" si="43"/>
        <v>0</v>
      </c>
    </row>
    <row r="110" spans="3:46" ht="15" x14ac:dyDescent="0.2">
      <c r="C110" s="47">
        <v>103</v>
      </c>
      <c r="D110" s="47"/>
      <c r="E110" s="48"/>
      <c r="F110" s="49"/>
      <c r="G110" s="49"/>
      <c r="H110" s="82"/>
      <c r="I110" s="82">
        <v>0</v>
      </c>
      <c r="J110" s="71">
        <f t="shared" si="48"/>
        <v>0</v>
      </c>
      <c r="AA110" s="30">
        <f t="shared" si="30"/>
        <v>0</v>
      </c>
      <c r="AB110" s="30">
        <f t="shared" si="31"/>
        <v>0</v>
      </c>
      <c r="AC110" s="30">
        <f t="shared" si="32"/>
        <v>0</v>
      </c>
      <c r="AD110" s="84">
        <f t="shared" si="33"/>
        <v>1</v>
      </c>
      <c r="AE110" s="84">
        <f t="shared" si="44"/>
        <v>0</v>
      </c>
      <c r="AF110" s="84">
        <f t="shared" si="34"/>
        <v>1</v>
      </c>
      <c r="AG110" s="84">
        <f t="shared" si="45"/>
        <v>0</v>
      </c>
      <c r="AH110" s="84">
        <f t="shared" si="46"/>
        <v>0</v>
      </c>
      <c r="AI110" s="84">
        <f t="shared" si="47"/>
        <v>0</v>
      </c>
      <c r="AJ110" s="84">
        <f t="shared" si="49"/>
        <v>0</v>
      </c>
      <c r="AK110" s="84">
        <f t="shared" si="29"/>
        <v>1</v>
      </c>
      <c r="AL110" s="30">
        <f t="shared" si="35"/>
        <v>0</v>
      </c>
      <c r="AM110" s="121">
        <f t="shared" si="37"/>
        <v>0</v>
      </c>
      <c r="AN110" s="30">
        <f t="shared" si="36"/>
        <v>0</v>
      </c>
      <c r="AO110" s="30">
        <f t="shared" si="38"/>
        <v>0</v>
      </c>
      <c r="AP110" s="116">
        <f t="shared" si="39"/>
        <v>0</v>
      </c>
      <c r="AQ110" s="30" t="e">
        <f t="shared" si="40"/>
        <v>#DIV/0!</v>
      </c>
      <c r="AR110" s="116">
        <f t="shared" si="41"/>
        <v>0</v>
      </c>
      <c r="AS110" s="116">
        <f t="shared" si="42"/>
        <v>0</v>
      </c>
      <c r="AT110" s="30">
        <f t="shared" si="43"/>
        <v>0</v>
      </c>
    </row>
    <row r="111" spans="3:46" ht="15" x14ac:dyDescent="0.2">
      <c r="C111" s="47">
        <v>104</v>
      </c>
      <c r="D111" s="47"/>
      <c r="E111" s="48"/>
      <c r="F111" s="49"/>
      <c r="G111" s="49"/>
      <c r="H111" s="82"/>
      <c r="I111" s="82">
        <v>0</v>
      </c>
      <c r="J111" s="71">
        <f t="shared" si="48"/>
        <v>0</v>
      </c>
      <c r="AA111" s="30">
        <f t="shared" si="30"/>
        <v>0</v>
      </c>
      <c r="AB111" s="30">
        <f t="shared" si="31"/>
        <v>0</v>
      </c>
      <c r="AC111" s="30">
        <f t="shared" si="32"/>
        <v>0</v>
      </c>
      <c r="AD111" s="84">
        <f t="shared" si="33"/>
        <v>1</v>
      </c>
      <c r="AE111" s="84">
        <f t="shared" si="44"/>
        <v>0</v>
      </c>
      <c r="AF111" s="84">
        <f t="shared" si="34"/>
        <v>1</v>
      </c>
      <c r="AG111" s="84">
        <f t="shared" si="45"/>
        <v>0</v>
      </c>
      <c r="AH111" s="84">
        <f t="shared" si="46"/>
        <v>0</v>
      </c>
      <c r="AI111" s="84">
        <f t="shared" si="47"/>
        <v>0</v>
      </c>
      <c r="AJ111" s="84">
        <f t="shared" si="49"/>
        <v>0</v>
      </c>
      <c r="AK111" s="84">
        <f t="shared" si="29"/>
        <v>1</v>
      </c>
      <c r="AL111" s="30">
        <f t="shared" si="35"/>
        <v>0</v>
      </c>
      <c r="AM111" s="121">
        <f t="shared" si="37"/>
        <v>0</v>
      </c>
      <c r="AN111" s="30">
        <f t="shared" si="36"/>
        <v>0</v>
      </c>
      <c r="AO111" s="30">
        <f t="shared" si="38"/>
        <v>0</v>
      </c>
      <c r="AP111" s="116">
        <f t="shared" si="39"/>
        <v>0</v>
      </c>
      <c r="AQ111" s="30" t="e">
        <f t="shared" si="40"/>
        <v>#DIV/0!</v>
      </c>
      <c r="AR111" s="116">
        <f t="shared" si="41"/>
        <v>0</v>
      </c>
      <c r="AS111" s="116">
        <f t="shared" si="42"/>
        <v>0</v>
      </c>
      <c r="AT111" s="30">
        <f t="shared" si="43"/>
        <v>0</v>
      </c>
    </row>
    <row r="112" spans="3:46" ht="15" x14ac:dyDescent="0.2">
      <c r="C112" s="47">
        <v>105</v>
      </c>
      <c r="D112" s="47"/>
      <c r="E112" s="48"/>
      <c r="F112" s="49"/>
      <c r="G112" s="49"/>
      <c r="H112" s="82"/>
      <c r="I112" s="82">
        <v>0</v>
      </c>
      <c r="J112" s="71">
        <f t="shared" si="48"/>
        <v>0</v>
      </c>
      <c r="AA112" s="30">
        <f t="shared" si="30"/>
        <v>0</v>
      </c>
      <c r="AB112" s="30">
        <f t="shared" si="31"/>
        <v>0</v>
      </c>
      <c r="AC112" s="30">
        <f t="shared" si="32"/>
        <v>0</v>
      </c>
      <c r="AD112" s="84">
        <f t="shared" si="33"/>
        <v>1</v>
      </c>
      <c r="AE112" s="84">
        <f t="shared" si="44"/>
        <v>0</v>
      </c>
      <c r="AF112" s="84">
        <f t="shared" si="34"/>
        <v>1</v>
      </c>
      <c r="AG112" s="84">
        <f t="shared" si="45"/>
        <v>0</v>
      </c>
      <c r="AH112" s="84">
        <f t="shared" si="46"/>
        <v>0</v>
      </c>
      <c r="AI112" s="84">
        <f t="shared" si="47"/>
        <v>0</v>
      </c>
      <c r="AJ112" s="84">
        <f t="shared" si="49"/>
        <v>0</v>
      </c>
      <c r="AK112" s="84">
        <f t="shared" si="29"/>
        <v>1</v>
      </c>
      <c r="AL112" s="30">
        <f t="shared" si="35"/>
        <v>0</v>
      </c>
      <c r="AM112" s="121">
        <f t="shared" si="37"/>
        <v>0</v>
      </c>
      <c r="AN112" s="30">
        <f t="shared" si="36"/>
        <v>0</v>
      </c>
      <c r="AO112" s="30">
        <f t="shared" si="38"/>
        <v>0</v>
      </c>
      <c r="AP112" s="116">
        <f t="shared" si="39"/>
        <v>0</v>
      </c>
      <c r="AQ112" s="30" t="e">
        <f t="shared" si="40"/>
        <v>#DIV/0!</v>
      </c>
      <c r="AR112" s="116">
        <f t="shared" si="41"/>
        <v>0</v>
      </c>
      <c r="AS112" s="116">
        <f t="shared" si="42"/>
        <v>0</v>
      </c>
      <c r="AT112" s="30">
        <f t="shared" si="43"/>
        <v>0</v>
      </c>
    </row>
    <row r="113" spans="3:46" ht="15" x14ac:dyDescent="0.2">
      <c r="C113" s="47">
        <v>106</v>
      </c>
      <c r="D113" s="47"/>
      <c r="E113" s="48"/>
      <c r="F113" s="49"/>
      <c r="G113" s="49"/>
      <c r="H113" s="82"/>
      <c r="I113" s="82">
        <v>0</v>
      </c>
      <c r="J113" s="71">
        <f t="shared" si="48"/>
        <v>0</v>
      </c>
      <c r="AA113" s="30">
        <f t="shared" si="30"/>
        <v>0</v>
      </c>
      <c r="AB113" s="30">
        <f t="shared" si="31"/>
        <v>0</v>
      </c>
      <c r="AC113" s="30">
        <f t="shared" si="32"/>
        <v>0</v>
      </c>
      <c r="AD113" s="84">
        <f t="shared" si="33"/>
        <v>1</v>
      </c>
      <c r="AE113" s="84">
        <f t="shared" si="44"/>
        <v>0</v>
      </c>
      <c r="AF113" s="84">
        <f t="shared" si="34"/>
        <v>1</v>
      </c>
      <c r="AG113" s="84">
        <f t="shared" si="45"/>
        <v>0</v>
      </c>
      <c r="AH113" s="84">
        <f t="shared" si="46"/>
        <v>0</v>
      </c>
      <c r="AI113" s="84">
        <f t="shared" si="47"/>
        <v>0</v>
      </c>
      <c r="AJ113" s="84">
        <f t="shared" si="49"/>
        <v>0</v>
      </c>
      <c r="AK113" s="84">
        <f t="shared" si="29"/>
        <v>1</v>
      </c>
      <c r="AL113" s="30">
        <f t="shared" si="35"/>
        <v>0</v>
      </c>
      <c r="AM113" s="121">
        <f t="shared" si="37"/>
        <v>0</v>
      </c>
      <c r="AN113" s="30">
        <f t="shared" si="36"/>
        <v>0</v>
      </c>
      <c r="AO113" s="30">
        <f t="shared" si="38"/>
        <v>0</v>
      </c>
      <c r="AP113" s="116">
        <f t="shared" si="39"/>
        <v>0</v>
      </c>
      <c r="AQ113" s="30" t="e">
        <f t="shared" si="40"/>
        <v>#DIV/0!</v>
      </c>
      <c r="AR113" s="116">
        <f t="shared" si="41"/>
        <v>0</v>
      </c>
      <c r="AS113" s="116">
        <f t="shared" si="42"/>
        <v>0</v>
      </c>
      <c r="AT113" s="30">
        <f t="shared" si="43"/>
        <v>0</v>
      </c>
    </row>
    <row r="114" spans="3:46" ht="15" x14ac:dyDescent="0.2">
      <c r="C114" s="47">
        <v>107</v>
      </c>
      <c r="D114" s="47"/>
      <c r="E114" s="48"/>
      <c r="F114" s="49"/>
      <c r="G114" s="49"/>
      <c r="H114" s="82"/>
      <c r="I114" s="82">
        <v>0</v>
      </c>
      <c r="J114" s="71">
        <f t="shared" si="48"/>
        <v>0</v>
      </c>
      <c r="AA114" s="30">
        <f t="shared" si="30"/>
        <v>0</v>
      </c>
      <c r="AB114" s="30">
        <f t="shared" si="31"/>
        <v>0</v>
      </c>
      <c r="AC114" s="30">
        <f t="shared" si="32"/>
        <v>0</v>
      </c>
      <c r="AD114" s="84">
        <f t="shared" si="33"/>
        <v>1</v>
      </c>
      <c r="AE114" s="84">
        <f t="shared" si="44"/>
        <v>0</v>
      </c>
      <c r="AF114" s="84">
        <f t="shared" si="34"/>
        <v>1</v>
      </c>
      <c r="AG114" s="84">
        <f t="shared" si="45"/>
        <v>0</v>
      </c>
      <c r="AH114" s="84">
        <f t="shared" si="46"/>
        <v>0</v>
      </c>
      <c r="AI114" s="84">
        <f t="shared" si="47"/>
        <v>0</v>
      </c>
      <c r="AJ114" s="84">
        <f t="shared" si="49"/>
        <v>0</v>
      </c>
      <c r="AK114" s="84">
        <f t="shared" si="29"/>
        <v>1</v>
      </c>
      <c r="AL114" s="30">
        <f t="shared" si="35"/>
        <v>0</v>
      </c>
      <c r="AM114" s="121">
        <f t="shared" si="37"/>
        <v>0</v>
      </c>
      <c r="AN114" s="30">
        <f t="shared" si="36"/>
        <v>0</v>
      </c>
      <c r="AO114" s="30">
        <f t="shared" si="38"/>
        <v>0</v>
      </c>
      <c r="AP114" s="116">
        <f t="shared" si="39"/>
        <v>0</v>
      </c>
      <c r="AQ114" s="30" t="e">
        <f t="shared" si="40"/>
        <v>#DIV/0!</v>
      </c>
      <c r="AR114" s="116">
        <f t="shared" si="41"/>
        <v>0</v>
      </c>
      <c r="AS114" s="116">
        <f t="shared" si="42"/>
        <v>0</v>
      </c>
      <c r="AT114" s="30">
        <f t="shared" si="43"/>
        <v>0</v>
      </c>
    </row>
    <row r="115" spans="3:46" ht="15" x14ac:dyDescent="0.2">
      <c r="C115" s="47">
        <v>108</v>
      </c>
      <c r="D115" s="47"/>
      <c r="E115" s="48"/>
      <c r="F115" s="49"/>
      <c r="G115" s="49"/>
      <c r="H115" s="82"/>
      <c r="I115" s="82">
        <v>0</v>
      </c>
      <c r="J115" s="71">
        <f t="shared" si="48"/>
        <v>0</v>
      </c>
      <c r="AA115" s="30">
        <f t="shared" si="30"/>
        <v>0</v>
      </c>
      <c r="AB115" s="30">
        <f t="shared" si="31"/>
        <v>0</v>
      </c>
      <c r="AC115" s="30">
        <f t="shared" si="32"/>
        <v>0</v>
      </c>
      <c r="AD115" s="84">
        <f t="shared" si="33"/>
        <v>1</v>
      </c>
      <c r="AE115" s="84">
        <f t="shared" si="44"/>
        <v>0</v>
      </c>
      <c r="AF115" s="84">
        <f t="shared" si="34"/>
        <v>1</v>
      </c>
      <c r="AG115" s="84">
        <f t="shared" si="45"/>
        <v>0</v>
      </c>
      <c r="AH115" s="84">
        <f t="shared" si="46"/>
        <v>0</v>
      </c>
      <c r="AI115" s="84">
        <f t="shared" si="47"/>
        <v>0</v>
      </c>
      <c r="AJ115" s="84">
        <f t="shared" si="49"/>
        <v>0</v>
      </c>
      <c r="AK115" s="84">
        <f t="shared" si="29"/>
        <v>1</v>
      </c>
      <c r="AL115" s="30">
        <f t="shared" si="35"/>
        <v>0</v>
      </c>
      <c r="AM115" s="121">
        <f t="shared" si="37"/>
        <v>0</v>
      </c>
      <c r="AN115" s="30">
        <f t="shared" si="36"/>
        <v>0</v>
      </c>
      <c r="AO115" s="30">
        <f t="shared" si="38"/>
        <v>0</v>
      </c>
      <c r="AP115" s="116">
        <f t="shared" si="39"/>
        <v>0</v>
      </c>
      <c r="AQ115" s="30" t="e">
        <f t="shared" si="40"/>
        <v>#DIV/0!</v>
      </c>
      <c r="AR115" s="116">
        <f t="shared" si="41"/>
        <v>0</v>
      </c>
      <c r="AS115" s="116">
        <f t="shared" si="42"/>
        <v>0</v>
      </c>
      <c r="AT115" s="30">
        <f t="shared" si="43"/>
        <v>0</v>
      </c>
    </row>
    <row r="116" spans="3:46" ht="15" x14ac:dyDescent="0.2">
      <c r="C116" s="47">
        <v>109</v>
      </c>
      <c r="D116" s="47"/>
      <c r="E116" s="48"/>
      <c r="F116" s="49"/>
      <c r="G116" s="49"/>
      <c r="H116" s="82"/>
      <c r="I116" s="82">
        <v>0</v>
      </c>
      <c r="J116" s="71">
        <f t="shared" si="48"/>
        <v>0</v>
      </c>
      <c r="AA116" s="30">
        <f t="shared" si="30"/>
        <v>0</v>
      </c>
      <c r="AB116" s="30">
        <f t="shared" si="31"/>
        <v>0</v>
      </c>
      <c r="AC116" s="30">
        <f t="shared" si="32"/>
        <v>0</v>
      </c>
      <c r="AD116" s="84">
        <f t="shared" si="33"/>
        <v>1</v>
      </c>
      <c r="AE116" s="84">
        <f t="shared" si="44"/>
        <v>0</v>
      </c>
      <c r="AF116" s="84">
        <f t="shared" si="34"/>
        <v>1</v>
      </c>
      <c r="AG116" s="84">
        <f t="shared" si="45"/>
        <v>0</v>
      </c>
      <c r="AH116" s="84">
        <f t="shared" si="46"/>
        <v>0</v>
      </c>
      <c r="AI116" s="84">
        <f t="shared" si="47"/>
        <v>0</v>
      </c>
      <c r="AJ116" s="84">
        <f t="shared" si="49"/>
        <v>0</v>
      </c>
      <c r="AK116" s="84">
        <f t="shared" si="29"/>
        <v>1</v>
      </c>
      <c r="AL116" s="30">
        <f t="shared" si="35"/>
        <v>0</v>
      </c>
      <c r="AM116" s="121">
        <f t="shared" si="37"/>
        <v>0</v>
      </c>
      <c r="AN116" s="30">
        <f t="shared" si="36"/>
        <v>0</v>
      </c>
      <c r="AO116" s="30">
        <f t="shared" si="38"/>
        <v>0</v>
      </c>
      <c r="AP116" s="116">
        <f t="shared" si="39"/>
        <v>0</v>
      </c>
      <c r="AQ116" s="30" t="e">
        <f t="shared" si="40"/>
        <v>#DIV/0!</v>
      </c>
      <c r="AR116" s="116">
        <f t="shared" si="41"/>
        <v>0</v>
      </c>
      <c r="AS116" s="116">
        <f t="shared" si="42"/>
        <v>0</v>
      </c>
      <c r="AT116" s="30">
        <f t="shared" si="43"/>
        <v>0</v>
      </c>
    </row>
    <row r="117" spans="3:46" ht="15" x14ac:dyDescent="0.2">
      <c r="C117" s="47">
        <v>110</v>
      </c>
      <c r="D117" s="47"/>
      <c r="E117" s="48"/>
      <c r="F117" s="49"/>
      <c r="G117" s="49"/>
      <c r="H117" s="82"/>
      <c r="I117" s="82">
        <v>0</v>
      </c>
      <c r="J117" s="71">
        <f t="shared" si="48"/>
        <v>0</v>
      </c>
      <c r="AA117" s="30">
        <f t="shared" si="30"/>
        <v>0</v>
      </c>
      <c r="AB117" s="30">
        <f t="shared" si="31"/>
        <v>0</v>
      </c>
      <c r="AC117" s="30">
        <f t="shared" si="32"/>
        <v>0</v>
      </c>
      <c r="AD117" s="84">
        <f t="shared" si="33"/>
        <v>1</v>
      </c>
      <c r="AE117" s="84">
        <f t="shared" si="44"/>
        <v>0</v>
      </c>
      <c r="AF117" s="84">
        <f t="shared" si="34"/>
        <v>1</v>
      </c>
      <c r="AG117" s="84">
        <f t="shared" si="45"/>
        <v>0</v>
      </c>
      <c r="AH117" s="84">
        <f t="shared" si="46"/>
        <v>0</v>
      </c>
      <c r="AI117" s="84">
        <f t="shared" si="47"/>
        <v>0</v>
      </c>
      <c r="AJ117" s="84">
        <f t="shared" si="49"/>
        <v>0</v>
      </c>
      <c r="AK117" s="84">
        <f t="shared" si="29"/>
        <v>1</v>
      </c>
      <c r="AL117" s="30">
        <f t="shared" si="35"/>
        <v>0</v>
      </c>
      <c r="AM117" s="121">
        <f t="shared" si="37"/>
        <v>0</v>
      </c>
      <c r="AN117" s="30">
        <f t="shared" si="36"/>
        <v>0</v>
      </c>
      <c r="AO117" s="30">
        <f t="shared" si="38"/>
        <v>0</v>
      </c>
      <c r="AP117" s="116">
        <f t="shared" si="39"/>
        <v>0</v>
      </c>
      <c r="AQ117" s="30" t="e">
        <f t="shared" si="40"/>
        <v>#DIV/0!</v>
      </c>
      <c r="AR117" s="116">
        <f t="shared" si="41"/>
        <v>0</v>
      </c>
      <c r="AS117" s="116">
        <f t="shared" si="42"/>
        <v>0</v>
      </c>
      <c r="AT117" s="30">
        <f t="shared" si="43"/>
        <v>0</v>
      </c>
    </row>
    <row r="118" spans="3:46" ht="15" x14ac:dyDescent="0.2">
      <c r="C118" s="47">
        <v>111</v>
      </c>
      <c r="D118" s="47"/>
      <c r="E118" s="48"/>
      <c r="F118" s="49"/>
      <c r="G118" s="49"/>
      <c r="H118" s="82"/>
      <c r="I118" s="82">
        <v>0</v>
      </c>
      <c r="J118" s="71">
        <f t="shared" si="48"/>
        <v>0</v>
      </c>
      <c r="AA118" s="30">
        <f t="shared" si="30"/>
        <v>0</v>
      </c>
      <c r="AB118" s="30">
        <f t="shared" si="31"/>
        <v>0</v>
      </c>
      <c r="AC118" s="30">
        <f t="shared" si="32"/>
        <v>0</v>
      </c>
      <c r="AD118" s="84">
        <f t="shared" si="33"/>
        <v>1</v>
      </c>
      <c r="AE118" s="84">
        <f t="shared" si="44"/>
        <v>0</v>
      </c>
      <c r="AF118" s="84">
        <f t="shared" si="34"/>
        <v>1</v>
      </c>
      <c r="AG118" s="84">
        <f t="shared" si="45"/>
        <v>0</v>
      </c>
      <c r="AH118" s="84">
        <f t="shared" si="46"/>
        <v>0</v>
      </c>
      <c r="AI118" s="84">
        <f t="shared" si="47"/>
        <v>0</v>
      </c>
      <c r="AJ118" s="84">
        <f t="shared" si="49"/>
        <v>0</v>
      </c>
      <c r="AK118" s="84">
        <f t="shared" si="29"/>
        <v>1</v>
      </c>
      <c r="AL118" s="30">
        <f t="shared" si="35"/>
        <v>0</v>
      </c>
      <c r="AM118" s="121">
        <f t="shared" si="37"/>
        <v>0</v>
      </c>
      <c r="AN118" s="30">
        <f t="shared" si="36"/>
        <v>0</v>
      </c>
      <c r="AO118" s="30">
        <f t="shared" si="38"/>
        <v>0</v>
      </c>
      <c r="AP118" s="116">
        <f t="shared" si="39"/>
        <v>0</v>
      </c>
      <c r="AQ118" s="30" t="e">
        <f t="shared" si="40"/>
        <v>#DIV/0!</v>
      </c>
      <c r="AR118" s="116">
        <f t="shared" si="41"/>
        <v>0</v>
      </c>
      <c r="AS118" s="116">
        <f t="shared" si="42"/>
        <v>0</v>
      </c>
      <c r="AT118" s="30">
        <f t="shared" si="43"/>
        <v>0</v>
      </c>
    </row>
    <row r="119" spans="3:46" ht="15" x14ac:dyDescent="0.2">
      <c r="C119" s="47">
        <v>112</v>
      </c>
      <c r="D119" s="47"/>
      <c r="E119" s="48"/>
      <c r="F119" s="49"/>
      <c r="G119" s="49"/>
      <c r="H119" s="82"/>
      <c r="I119" s="82">
        <v>0</v>
      </c>
      <c r="J119" s="71">
        <f t="shared" si="48"/>
        <v>0</v>
      </c>
      <c r="AA119" s="30">
        <f t="shared" si="30"/>
        <v>0</v>
      </c>
      <c r="AB119" s="30">
        <f t="shared" si="31"/>
        <v>0</v>
      </c>
      <c r="AC119" s="30">
        <f t="shared" si="32"/>
        <v>0</v>
      </c>
      <c r="AD119" s="84">
        <f t="shared" si="33"/>
        <v>1</v>
      </c>
      <c r="AE119" s="84">
        <f t="shared" si="44"/>
        <v>0</v>
      </c>
      <c r="AF119" s="84">
        <f t="shared" si="34"/>
        <v>1</v>
      </c>
      <c r="AG119" s="84">
        <f t="shared" si="45"/>
        <v>0</v>
      </c>
      <c r="AH119" s="84">
        <f t="shared" si="46"/>
        <v>0</v>
      </c>
      <c r="AI119" s="84">
        <f t="shared" si="47"/>
        <v>0</v>
      </c>
      <c r="AJ119" s="84">
        <f t="shared" si="49"/>
        <v>0</v>
      </c>
      <c r="AK119" s="84">
        <f t="shared" si="29"/>
        <v>1</v>
      </c>
      <c r="AL119" s="30">
        <f t="shared" si="35"/>
        <v>0</v>
      </c>
      <c r="AM119" s="121">
        <f t="shared" si="37"/>
        <v>0</v>
      </c>
      <c r="AN119" s="30">
        <f t="shared" si="36"/>
        <v>0</v>
      </c>
      <c r="AO119" s="30">
        <f t="shared" si="38"/>
        <v>0</v>
      </c>
      <c r="AP119" s="116">
        <f t="shared" si="39"/>
        <v>0</v>
      </c>
      <c r="AQ119" s="30" t="e">
        <f t="shared" si="40"/>
        <v>#DIV/0!</v>
      </c>
      <c r="AR119" s="116">
        <f t="shared" si="41"/>
        <v>0</v>
      </c>
      <c r="AS119" s="116">
        <f t="shared" si="42"/>
        <v>0</v>
      </c>
      <c r="AT119" s="30">
        <f t="shared" si="43"/>
        <v>0</v>
      </c>
    </row>
    <row r="120" spans="3:46" ht="15" x14ac:dyDescent="0.2">
      <c r="C120" s="47">
        <v>113</v>
      </c>
      <c r="D120" s="47"/>
      <c r="E120" s="48"/>
      <c r="F120" s="49"/>
      <c r="G120" s="49"/>
      <c r="H120" s="82"/>
      <c r="I120" s="82">
        <v>0</v>
      </c>
      <c r="J120" s="71">
        <f t="shared" si="48"/>
        <v>0</v>
      </c>
      <c r="AA120" s="30">
        <f t="shared" si="30"/>
        <v>0</v>
      </c>
      <c r="AB120" s="30">
        <f t="shared" si="31"/>
        <v>0</v>
      </c>
      <c r="AC120" s="30">
        <f t="shared" si="32"/>
        <v>0</v>
      </c>
      <c r="AD120" s="84">
        <f t="shared" si="33"/>
        <v>1</v>
      </c>
      <c r="AE120" s="84">
        <f t="shared" si="44"/>
        <v>0</v>
      </c>
      <c r="AF120" s="84">
        <f t="shared" si="34"/>
        <v>1</v>
      </c>
      <c r="AG120" s="84">
        <f t="shared" si="45"/>
        <v>0</v>
      </c>
      <c r="AH120" s="84">
        <f t="shared" si="46"/>
        <v>0</v>
      </c>
      <c r="AI120" s="84">
        <f t="shared" si="47"/>
        <v>0</v>
      </c>
      <c r="AJ120" s="84">
        <f t="shared" si="49"/>
        <v>0</v>
      </c>
      <c r="AK120" s="84">
        <f t="shared" si="29"/>
        <v>1</v>
      </c>
      <c r="AL120" s="30">
        <f t="shared" si="35"/>
        <v>0</v>
      </c>
      <c r="AM120" s="121">
        <f t="shared" si="37"/>
        <v>0</v>
      </c>
      <c r="AN120" s="30">
        <f t="shared" si="36"/>
        <v>0</v>
      </c>
      <c r="AO120" s="30">
        <f t="shared" si="38"/>
        <v>0</v>
      </c>
      <c r="AP120" s="116">
        <f t="shared" si="39"/>
        <v>0</v>
      </c>
      <c r="AQ120" s="30" t="e">
        <f t="shared" si="40"/>
        <v>#DIV/0!</v>
      </c>
      <c r="AR120" s="116">
        <f t="shared" si="41"/>
        <v>0</v>
      </c>
      <c r="AS120" s="116">
        <f t="shared" si="42"/>
        <v>0</v>
      </c>
      <c r="AT120" s="30">
        <f t="shared" si="43"/>
        <v>0</v>
      </c>
    </row>
    <row r="121" spans="3:46" ht="15" x14ac:dyDescent="0.2">
      <c r="C121" s="47">
        <v>114</v>
      </c>
      <c r="D121" s="47"/>
      <c r="E121" s="48"/>
      <c r="F121" s="49"/>
      <c r="G121" s="49"/>
      <c r="H121" s="82"/>
      <c r="I121" s="82">
        <v>0</v>
      </c>
      <c r="J121" s="71">
        <f t="shared" si="48"/>
        <v>0</v>
      </c>
      <c r="AA121" s="30">
        <f t="shared" si="30"/>
        <v>0</v>
      </c>
      <c r="AB121" s="30">
        <f t="shared" si="31"/>
        <v>0</v>
      </c>
      <c r="AC121" s="30">
        <f t="shared" si="32"/>
        <v>0</v>
      </c>
      <c r="AD121" s="84">
        <f t="shared" si="33"/>
        <v>1</v>
      </c>
      <c r="AE121" s="84">
        <f t="shared" si="44"/>
        <v>0</v>
      </c>
      <c r="AF121" s="84">
        <f t="shared" si="34"/>
        <v>1</v>
      </c>
      <c r="AG121" s="84">
        <f t="shared" si="45"/>
        <v>0</v>
      </c>
      <c r="AH121" s="84">
        <f t="shared" si="46"/>
        <v>0</v>
      </c>
      <c r="AI121" s="84">
        <f t="shared" si="47"/>
        <v>0</v>
      </c>
      <c r="AJ121" s="84">
        <f t="shared" si="49"/>
        <v>0</v>
      </c>
      <c r="AK121" s="84">
        <f t="shared" si="29"/>
        <v>1</v>
      </c>
      <c r="AL121" s="30">
        <f t="shared" si="35"/>
        <v>0</v>
      </c>
      <c r="AM121" s="121">
        <f t="shared" si="37"/>
        <v>0</v>
      </c>
      <c r="AN121" s="30">
        <f t="shared" si="36"/>
        <v>0</v>
      </c>
      <c r="AO121" s="30">
        <f t="shared" si="38"/>
        <v>0</v>
      </c>
      <c r="AP121" s="116">
        <f t="shared" si="39"/>
        <v>0</v>
      </c>
      <c r="AQ121" s="30" t="e">
        <f t="shared" si="40"/>
        <v>#DIV/0!</v>
      </c>
      <c r="AR121" s="116">
        <f t="shared" si="41"/>
        <v>0</v>
      </c>
      <c r="AS121" s="116">
        <f t="shared" si="42"/>
        <v>0</v>
      </c>
      <c r="AT121" s="30">
        <f t="shared" si="43"/>
        <v>0</v>
      </c>
    </row>
    <row r="122" spans="3:46" ht="15" x14ac:dyDescent="0.2">
      <c r="C122" s="47">
        <v>115</v>
      </c>
      <c r="D122" s="47"/>
      <c r="E122" s="48"/>
      <c r="F122" s="49"/>
      <c r="G122" s="49"/>
      <c r="H122" s="82"/>
      <c r="I122" s="82">
        <v>0</v>
      </c>
      <c r="J122" s="71">
        <f t="shared" si="48"/>
        <v>0</v>
      </c>
      <c r="AA122" s="30">
        <f t="shared" si="30"/>
        <v>0</v>
      </c>
      <c r="AB122" s="30">
        <f t="shared" si="31"/>
        <v>0</v>
      </c>
      <c r="AC122" s="30">
        <f t="shared" si="32"/>
        <v>0</v>
      </c>
      <c r="AD122" s="84">
        <f t="shared" si="33"/>
        <v>1</v>
      </c>
      <c r="AE122" s="84">
        <f t="shared" si="44"/>
        <v>0</v>
      </c>
      <c r="AF122" s="84">
        <f t="shared" si="34"/>
        <v>1</v>
      </c>
      <c r="AG122" s="84">
        <f t="shared" si="45"/>
        <v>0</v>
      </c>
      <c r="AH122" s="84">
        <f t="shared" si="46"/>
        <v>0</v>
      </c>
      <c r="AI122" s="84">
        <f t="shared" si="47"/>
        <v>0</v>
      </c>
      <c r="AJ122" s="84">
        <f t="shared" si="49"/>
        <v>0</v>
      </c>
      <c r="AK122" s="84">
        <f t="shared" si="29"/>
        <v>1</v>
      </c>
      <c r="AL122" s="30">
        <f t="shared" si="35"/>
        <v>0</v>
      </c>
      <c r="AM122" s="121">
        <f t="shared" si="37"/>
        <v>0</v>
      </c>
      <c r="AN122" s="30">
        <f t="shared" si="36"/>
        <v>0</v>
      </c>
      <c r="AO122" s="30">
        <f t="shared" si="38"/>
        <v>0</v>
      </c>
      <c r="AP122" s="116">
        <f t="shared" si="39"/>
        <v>0</v>
      </c>
      <c r="AQ122" s="30" t="e">
        <f t="shared" si="40"/>
        <v>#DIV/0!</v>
      </c>
      <c r="AR122" s="116">
        <f t="shared" si="41"/>
        <v>0</v>
      </c>
      <c r="AS122" s="116">
        <f t="shared" si="42"/>
        <v>0</v>
      </c>
      <c r="AT122" s="30">
        <f t="shared" si="43"/>
        <v>0</v>
      </c>
    </row>
    <row r="123" spans="3:46" ht="15" x14ac:dyDescent="0.2">
      <c r="C123" s="47">
        <v>116</v>
      </c>
      <c r="D123" s="47"/>
      <c r="E123" s="48"/>
      <c r="F123" s="49"/>
      <c r="G123" s="49"/>
      <c r="H123" s="82"/>
      <c r="I123" s="82">
        <v>0</v>
      </c>
      <c r="J123" s="71">
        <f t="shared" si="48"/>
        <v>0</v>
      </c>
      <c r="AA123" s="30">
        <f t="shared" si="30"/>
        <v>0</v>
      </c>
      <c r="AB123" s="30">
        <f t="shared" si="31"/>
        <v>0</v>
      </c>
      <c r="AC123" s="30">
        <f t="shared" si="32"/>
        <v>0</v>
      </c>
      <c r="AD123" s="84">
        <f t="shared" si="33"/>
        <v>1</v>
      </c>
      <c r="AE123" s="84">
        <f t="shared" si="44"/>
        <v>0</v>
      </c>
      <c r="AF123" s="84">
        <f t="shared" si="34"/>
        <v>1</v>
      </c>
      <c r="AG123" s="84">
        <f t="shared" si="45"/>
        <v>0</v>
      </c>
      <c r="AH123" s="84">
        <f t="shared" si="46"/>
        <v>0</v>
      </c>
      <c r="AI123" s="84">
        <f t="shared" si="47"/>
        <v>0</v>
      </c>
      <c r="AJ123" s="84">
        <f t="shared" si="49"/>
        <v>0</v>
      </c>
      <c r="AK123" s="84">
        <f t="shared" si="29"/>
        <v>1</v>
      </c>
      <c r="AL123" s="30">
        <f t="shared" si="35"/>
        <v>0</v>
      </c>
      <c r="AM123" s="121">
        <f t="shared" si="37"/>
        <v>0</v>
      </c>
      <c r="AN123" s="30">
        <f t="shared" si="36"/>
        <v>0</v>
      </c>
      <c r="AO123" s="30">
        <f t="shared" si="38"/>
        <v>0</v>
      </c>
      <c r="AP123" s="116">
        <f t="shared" si="39"/>
        <v>0</v>
      </c>
      <c r="AQ123" s="30" t="e">
        <f t="shared" si="40"/>
        <v>#DIV/0!</v>
      </c>
      <c r="AR123" s="116">
        <f t="shared" si="41"/>
        <v>0</v>
      </c>
      <c r="AS123" s="116">
        <f t="shared" si="42"/>
        <v>0</v>
      </c>
      <c r="AT123" s="30">
        <f t="shared" si="43"/>
        <v>0</v>
      </c>
    </row>
    <row r="124" spans="3:46" ht="15" x14ac:dyDescent="0.2">
      <c r="C124" s="47">
        <v>117</v>
      </c>
      <c r="D124" s="47"/>
      <c r="E124" s="48"/>
      <c r="F124" s="49"/>
      <c r="G124" s="49"/>
      <c r="H124" s="82"/>
      <c r="I124" s="82">
        <v>0</v>
      </c>
      <c r="J124" s="71">
        <f t="shared" si="48"/>
        <v>0</v>
      </c>
      <c r="AA124" s="30">
        <f t="shared" si="30"/>
        <v>0</v>
      </c>
      <c r="AB124" s="30">
        <f t="shared" si="31"/>
        <v>0</v>
      </c>
      <c r="AC124" s="30">
        <f t="shared" si="32"/>
        <v>0</v>
      </c>
      <c r="AD124" s="84">
        <f t="shared" si="33"/>
        <v>1</v>
      </c>
      <c r="AE124" s="84">
        <f t="shared" si="44"/>
        <v>0</v>
      </c>
      <c r="AF124" s="84">
        <f t="shared" si="34"/>
        <v>1</v>
      </c>
      <c r="AG124" s="84">
        <f t="shared" si="45"/>
        <v>0</v>
      </c>
      <c r="AH124" s="84">
        <f t="shared" si="46"/>
        <v>0</v>
      </c>
      <c r="AI124" s="84">
        <f t="shared" si="47"/>
        <v>0</v>
      </c>
      <c r="AJ124" s="84">
        <f t="shared" si="49"/>
        <v>0</v>
      </c>
      <c r="AK124" s="84">
        <f t="shared" si="29"/>
        <v>1</v>
      </c>
      <c r="AL124" s="30">
        <f t="shared" si="35"/>
        <v>0</v>
      </c>
      <c r="AM124" s="121">
        <f t="shared" si="37"/>
        <v>0</v>
      </c>
      <c r="AN124" s="30">
        <f t="shared" si="36"/>
        <v>0</v>
      </c>
      <c r="AO124" s="30">
        <f t="shared" si="38"/>
        <v>0</v>
      </c>
      <c r="AP124" s="116">
        <f t="shared" si="39"/>
        <v>0</v>
      </c>
      <c r="AQ124" s="30" t="e">
        <f t="shared" si="40"/>
        <v>#DIV/0!</v>
      </c>
      <c r="AR124" s="116">
        <f t="shared" si="41"/>
        <v>0</v>
      </c>
      <c r="AS124" s="116">
        <f t="shared" si="42"/>
        <v>0</v>
      </c>
      <c r="AT124" s="30">
        <f t="shared" si="43"/>
        <v>0</v>
      </c>
    </row>
    <row r="125" spans="3:46" ht="15" x14ac:dyDescent="0.2">
      <c r="C125" s="47">
        <v>118</v>
      </c>
      <c r="D125" s="47"/>
      <c r="E125" s="48"/>
      <c r="F125" s="49"/>
      <c r="G125" s="49"/>
      <c r="H125" s="82"/>
      <c r="I125" s="82">
        <v>0</v>
      </c>
      <c r="J125" s="71">
        <f t="shared" si="48"/>
        <v>0</v>
      </c>
      <c r="AA125" s="30">
        <f t="shared" si="30"/>
        <v>0</v>
      </c>
      <c r="AB125" s="30">
        <f t="shared" si="31"/>
        <v>0</v>
      </c>
      <c r="AC125" s="30">
        <f t="shared" si="32"/>
        <v>0</v>
      </c>
      <c r="AD125" s="84">
        <f t="shared" si="33"/>
        <v>1</v>
      </c>
      <c r="AE125" s="84">
        <f t="shared" si="44"/>
        <v>0</v>
      </c>
      <c r="AF125" s="84">
        <f t="shared" si="34"/>
        <v>1</v>
      </c>
      <c r="AG125" s="84">
        <f t="shared" si="45"/>
        <v>0</v>
      </c>
      <c r="AH125" s="84">
        <f t="shared" si="46"/>
        <v>0</v>
      </c>
      <c r="AI125" s="84">
        <f t="shared" si="47"/>
        <v>0</v>
      </c>
      <c r="AJ125" s="84">
        <f t="shared" si="49"/>
        <v>0</v>
      </c>
      <c r="AK125" s="84">
        <f t="shared" si="29"/>
        <v>1</v>
      </c>
      <c r="AL125" s="30">
        <f t="shared" si="35"/>
        <v>0</v>
      </c>
      <c r="AM125" s="121">
        <f t="shared" si="37"/>
        <v>0</v>
      </c>
      <c r="AN125" s="30">
        <f t="shared" si="36"/>
        <v>0</v>
      </c>
      <c r="AO125" s="30">
        <f t="shared" si="38"/>
        <v>0</v>
      </c>
      <c r="AP125" s="116">
        <f t="shared" si="39"/>
        <v>0</v>
      </c>
      <c r="AQ125" s="30" t="e">
        <f t="shared" si="40"/>
        <v>#DIV/0!</v>
      </c>
      <c r="AR125" s="116">
        <f t="shared" si="41"/>
        <v>0</v>
      </c>
      <c r="AS125" s="116">
        <f t="shared" si="42"/>
        <v>0</v>
      </c>
      <c r="AT125" s="30">
        <f t="shared" si="43"/>
        <v>0</v>
      </c>
    </row>
    <row r="126" spans="3:46" ht="15" x14ac:dyDescent="0.2">
      <c r="C126" s="47">
        <v>119</v>
      </c>
      <c r="D126" s="47"/>
      <c r="E126" s="48"/>
      <c r="F126" s="49"/>
      <c r="G126" s="49"/>
      <c r="H126" s="82"/>
      <c r="I126" s="82">
        <v>0</v>
      </c>
      <c r="J126" s="71">
        <f t="shared" si="48"/>
        <v>0</v>
      </c>
      <c r="AA126" s="30">
        <f t="shared" si="30"/>
        <v>0</v>
      </c>
      <c r="AB126" s="30">
        <f t="shared" si="31"/>
        <v>0</v>
      </c>
      <c r="AC126" s="30">
        <f t="shared" si="32"/>
        <v>0</v>
      </c>
      <c r="AD126" s="84">
        <f t="shared" si="33"/>
        <v>1</v>
      </c>
      <c r="AE126" s="84">
        <f t="shared" si="44"/>
        <v>0</v>
      </c>
      <c r="AF126" s="84">
        <f t="shared" si="34"/>
        <v>1</v>
      </c>
      <c r="AG126" s="84">
        <f t="shared" si="45"/>
        <v>0</v>
      </c>
      <c r="AH126" s="84">
        <f t="shared" si="46"/>
        <v>0</v>
      </c>
      <c r="AI126" s="84">
        <f t="shared" si="47"/>
        <v>0</v>
      </c>
      <c r="AJ126" s="84">
        <f t="shared" si="49"/>
        <v>0</v>
      </c>
      <c r="AK126" s="84">
        <f t="shared" si="29"/>
        <v>1</v>
      </c>
      <c r="AL126" s="30">
        <f t="shared" si="35"/>
        <v>0</v>
      </c>
      <c r="AM126" s="121">
        <f t="shared" si="37"/>
        <v>0</v>
      </c>
      <c r="AN126" s="30">
        <f t="shared" si="36"/>
        <v>0</v>
      </c>
      <c r="AO126" s="30">
        <f t="shared" si="38"/>
        <v>0</v>
      </c>
      <c r="AP126" s="116">
        <f t="shared" si="39"/>
        <v>0</v>
      </c>
      <c r="AQ126" s="30" t="e">
        <f t="shared" si="40"/>
        <v>#DIV/0!</v>
      </c>
      <c r="AR126" s="116">
        <f t="shared" si="41"/>
        <v>0</v>
      </c>
      <c r="AS126" s="116">
        <f t="shared" si="42"/>
        <v>0</v>
      </c>
      <c r="AT126" s="30">
        <f t="shared" si="43"/>
        <v>0</v>
      </c>
    </row>
    <row r="127" spans="3:46" ht="15" x14ac:dyDescent="0.2">
      <c r="C127" s="47">
        <v>120</v>
      </c>
      <c r="D127" s="47"/>
      <c r="E127" s="48"/>
      <c r="F127" s="49"/>
      <c r="G127" s="49"/>
      <c r="H127" s="82"/>
      <c r="I127" s="82">
        <v>0</v>
      </c>
      <c r="J127" s="71">
        <f t="shared" si="48"/>
        <v>0</v>
      </c>
      <c r="AA127" s="30">
        <f t="shared" si="30"/>
        <v>0</v>
      </c>
      <c r="AB127" s="30">
        <f t="shared" si="31"/>
        <v>0</v>
      </c>
      <c r="AC127" s="30">
        <f t="shared" si="32"/>
        <v>0</v>
      </c>
      <c r="AD127" s="84">
        <f t="shared" si="33"/>
        <v>1</v>
      </c>
      <c r="AE127" s="84">
        <f t="shared" si="44"/>
        <v>0</v>
      </c>
      <c r="AF127" s="84">
        <f t="shared" si="34"/>
        <v>1</v>
      </c>
      <c r="AG127" s="84">
        <f t="shared" si="45"/>
        <v>0</v>
      </c>
      <c r="AH127" s="84">
        <f t="shared" si="46"/>
        <v>0</v>
      </c>
      <c r="AI127" s="84">
        <f t="shared" si="47"/>
        <v>0</v>
      </c>
      <c r="AJ127" s="84">
        <f t="shared" si="49"/>
        <v>0</v>
      </c>
      <c r="AK127" s="84">
        <f t="shared" si="29"/>
        <v>1</v>
      </c>
      <c r="AL127" s="30">
        <f t="shared" si="35"/>
        <v>0</v>
      </c>
      <c r="AM127" s="121">
        <f t="shared" si="37"/>
        <v>0</v>
      </c>
      <c r="AN127" s="30">
        <f t="shared" si="36"/>
        <v>0</v>
      </c>
      <c r="AO127" s="30">
        <f t="shared" si="38"/>
        <v>0</v>
      </c>
      <c r="AP127" s="116">
        <f t="shared" si="39"/>
        <v>0</v>
      </c>
      <c r="AQ127" s="30" t="e">
        <f t="shared" si="40"/>
        <v>#DIV/0!</v>
      </c>
      <c r="AR127" s="116">
        <f t="shared" si="41"/>
        <v>0</v>
      </c>
      <c r="AS127" s="116">
        <f t="shared" si="42"/>
        <v>0</v>
      </c>
      <c r="AT127" s="30">
        <f t="shared" si="43"/>
        <v>0</v>
      </c>
    </row>
    <row r="128" spans="3:46" ht="15" x14ac:dyDescent="0.2">
      <c r="C128" s="47">
        <v>121</v>
      </c>
      <c r="D128" s="47"/>
      <c r="E128" s="48"/>
      <c r="F128" s="49"/>
      <c r="G128" s="49"/>
      <c r="H128" s="82"/>
      <c r="I128" s="82">
        <v>0</v>
      </c>
      <c r="J128" s="71">
        <f t="shared" si="48"/>
        <v>0</v>
      </c>
      <c r="AA128" s="30">
        <f t="shared" si="30"/>
        <v>0</v>
      </c>
      <c r="AB128" s="30">
        <f t="shared" si="31"/>
        <v>0</v>
      </c>
      <c r="AC128" s="30">
        <f t="shared" si="32"/>
        <v>0</v>
      </c>
      <c r="AD128" s="84">
        <f t="shared" si="33"/>
        <v>1</v>
      </c>
      <c r="AE128" s="84">
        <f t="shared" si="44"/>
        <v>0</v>
      </c>
      <c r="AF128" s="84">
        <f t="shared" si="34"/>
        <v>1</v>
      </c>
      <c r="AG128" s="84">
        <f t="shared" si="45"/>
        <v>0</v>
      </c>
      <c r="AH128" s="84">
        <f t="shared" si="46"/>
        <v>0</v>
      </c>
      <c r="AI128" s="84">
        <f t="shared" si="47"/>
        <v>0</v>
      </c>
      <c r="AJ128" s="84">
        <f t="shared" si="49"/>
        <v>0</v>
      </c>
      <c r="AK128" s="84">
        <f t="shared" si="29"/>
        <v>1</v>
      </c>
      <c r="AL128" s="30">
        <f t="shared" si="35"/>
        <v>0</v>
      </c>
      <c r="AM128" s="121">
        <f t="shared" si="37"/>
        <v>0</v>
      </c>
      <c r="AN128" s="30">
        <f t="shared" si="36"/>
        <v>0</v>
      </c>
      <c r="AO128" s="30">
        <f t="shared" si="38"/>
        <v>0</v>
      </c>
      <c r="AP128" s="116">
        <f t="shared" si="39"/>
        <v>0</v>
      </c>
      <c r="AQ128" s="30" t="e">
        <f t="shared" si="40"/>
        <v>#DIV/0!</v>
      </c>
      <c r="AR128" s="116">
        <f t="shared" si="41"/>
        <v>0</v>
      </c>
      <c r="AS128" s="116">
        <f t="shared" si="42"/>
        <v>0</v>
      </c>
      <c r="AT128" s="30">
        <f t="shared" si="43"/>
        <v>0</v>
      </c>
    </row>
    <row r="129" spans="3:46" ht="15" x14ac:dyDescent="0.2">
      <c r="C129" s="47">
        <v>122</v>
      </c>
      <c r="D129" s="47"/>
      <c r="E129" s="48"/>
      <c r="F129" s="49"/>
      <c r="G129" s="49"/>
      <c r="H129" s="82"/>
      <c r="I129" s="82">
        <v>0</v>
      </c>
      <c r="J129" s="71">
        <f t="shared" si="48"/>
        <v>0</v>
      </c>
      <c r="AA129" s="30">
        <f t="shared" si="30"/>
        <v>0</v>
      </c>
      <c r="AB129" s="30">
        <f t="shared" si="31"/>
        <v>0</v>
      </c>
      <c r="AC129" s="30">
        <f t="shared" si="32"/>
        <v>0</v>
      </c>
      <c r="AD129" s="84">
        <f t="shared" si="33"/>
        <v>1</v>
      </c>
      <c r="AE129" s="84">
        <f t="shared" si="44"/>
        <v>0</v>
      </c>
      <c r="AF129" s="84">
        <f t="shared" si="34"/>
        <v>1</v>
      </c>
      <c r="AG129" s="84">
        <f t="shared" si="45"/>
        <v>0</v>
      </c>
      <c r="AH129" s="84">
        <f t="shared" si="46"/>
        <v>0</v>
      </c>
      <c r="AI129" s="84">
        <f t="shared" si="47"/>
        <v>0</v>
      </c>
      <c r="AJ129" s="84">
        <f t="shared" si="49"/>
        <v>0</v>
      </c>
      <c r="AK129" s="84">
        <f t="shared" si="29"/>
        <v>1</v>
      </c>
      <c r="AL129" s="30">
        <f t="shared" si="35"/>
        <v>0</v>
      </c>
      <c r="AM129" s="121">
        <f t="shared" si="37"/>
        <v>0</v>
      </c>
      <c r="AN129" s="30">
        <f t="shared" si="36"/>
        <v>0</v>
      </c>
      <c r="AO129" s="30">
        <f t="shared" si="38"/>
        <v>0</v>
      </c>
      <c r="AP129" s="116">
        <f t="shared" si="39"/>
        <v>0</v>
      </c>
      <c r="AQ129" s="30" t="e">
        <f t="shared" si="40"/>
        <v>#DIV/0!</v>
      </c>
      <c r="AR129" s="116">
        <f t="shared" si="41"/>
        <v>0</v>
      </c>
      <c r="AS129" s="116">
        <f t="shared" si="42"/>
        <v>0</v>
      </c>
      <c r="AT129" s="30">
        <f t="shared" si="43"/>
        <v>0</v>
      </c>
    </row>
    <row r="130" spans="3:46" ht="15" x14ac:dyDescent="0.2">
      <c r="C130" s="47">
        <v>123</v>
      </c>
      <c r="D130" s="47"/>
      <c r="E130" s="48"/>
      <c r="F130" s="49"/>
      <c r="G130" s="49"/>
      <c r="H130" s="82"/>
      <c r="I130" s="82">
        <v>0</v>
      </c>
      <c r="J130" s="71">
        <f t="shared" si="48"/>
        <v>0</v>
      </c>
      <c r="AA130" s="30">
        <f t="shared" si="30"/>
        <v>0</v>
      </c>
      <c r="AB130" s="30">
        <f t="shared" si="31"/>
        <v>0</v>
      </c>
      <c r="AC130" s="30">
        <f t="shared" si="32"/>
        <v>0</v>
      </c>
      <c r="AD130" s="84">
        <f t="shared" si="33"/>
        <v>1</v>
      </c>
      <c r="AE130" s="84">
        <f t="shared" si="44"/>
        <v>0</v>
      </c>
      <c r="AF130" s="84">
        <f t="shared" si="34"/>
        <v>1</v>
      </c>
      <c r="AG130" s="84">
        <f t="shared" si="45"/>
        <v>0</v>
      </c>
      <c r="AH130" s="84">
        <f t="shared" si="46"/>
        <v>0</v>
      </c>
      <c r="AI130" s="84">
        <f t="shared" si="47"/>
        <v>0</v>
      </c>
      <c r="AJ130" s="84">
        <f t="shared" si="49"/>
        <v>0</v>
      </c>
      <c r="AK130" s="84">
        <f t="shared" si="29"/>
        <v>1</v>
      </c>
      <c r="AL130" s="30">
        <f t="shared" si="35"/>
        <v>0</v>
      </c>
      <c r="AM130" s="121">
        <f t="shared" si="37"/>
        <v>0</v>
      </c>
      <c r="AN130" s="30">
        <f t="shared" si="36"/>
        <v>0</v>
      </c>
      <c r="AO130" s="30">
        <f t="shared" si="38"/>
        <v>0</v>
      </c>
      <c r="AP130" s="116">
        <f t="shared" si="39"/>
        <v>0</v>
      </c>
      <c r="AQ130" s="30" t="e">
        <f t="shared" si="40"/>
        <v>#DIV/0!</v>
      </c>
      <c r="AR130" s="116">
        <f t="shared" si="41"/>
        <v>0</v>
      </c>
      <c r="AS130" s="116">
        <f t="shared" si="42"/>
        <v>0</v>
      </c>
      <c r="AT130" s="30">
        <f t="shared" si="43"/>
        <v>0</v>
      </c>
    </row>
    <row r="131" spans="3:46" ht="15" x14ac:dyDescent="0.2">
      <c r="C131" s="47">
        <v>124</v>
      </c>
      <c r="D131" s="47"/>
      <c r="E131" s="48"/>
      <c r="F131" s="49"/>
      <c r="G131" s="49"/>
      <c r="H131" s="82"/>
      <c r="I131" s="82">
        <v>0</v>
      </c>
      <c r="J131" s="71">
        <f t="shared" si="48"/>
        <v>0</v>
      </c>
      <c r="AA131" s="30">
        <f t="shared" si="30"/>
        <v>0</v>
      </c>
      <c r="AB131" s="30">
        <f t="shared" si="31"/>
        <v>0</v>
      </c>
      <c r="AC131" s="30">
        <f t="shared" si="32"/>
        <v>0</v>
      </c>
      <c r="AD131" s="84">
        <f t="shared" si="33"/>
        <v>1</v>
      </c>
      <c r="AE131" s="84">
        <f t="shared" si="44"/>
        <v>0</v>
      </c>
      <c r="AF131" s="84">
        <f t="shared" si="34"/>
        <v>1</v>
      </c>
      <c r="AG131" s="84">
        <f t="shared" si="45"/>
        <v>0</v>
      </c>
      <c r="AH131" s="84">
        <f t="shared" si="46"/>
        <v>0</v>
      </c>
      <c r="AI131" s="84">
        <f t="shared" si="47"/>
        <v>0</v>
      </c>
      <c r="AJ131" s="84">
        <f t="shared" si="49"/>
        <v>0</v>
      </c>
      <c r="AK131" s="84">
        <f t="shared" si="29"/>
        <v>1</v>
      </c>
      <c r="AL131" s="30">
        <f t="shared" si="35"/>
        <v>0</v>
      </c>
      <c r="AM131" s="121">
        <f t="shared" si="37"/>
        <v>0</v>
      </c>
      <c r="AN131" s="30">
        <f t="shared" si="36"/>
        <v>0</v>
      </c>
      <c r="AO131" s="30">
        <f t="shared" si="38"/>
        <v>0</v>
      </c>
      <c r="AP131" s="116">
        <f t="shared" si="39"/>
        <v>0</v>
      </c>
      <c r="AQ131" s="30" t="e">
        <f t="shared" si="40"/>
        <v>#DIV/0!</v>
      </c>
      <c r="AR131" s="116">
        <f t="shared" si="41"/>
        <v>0</v>
      </c>
      <c r="AS131" s="116">
        <f t="shared" si="42"/>
        <v>0</v>
      </c>
      <c r="AT131" s="30">
        <f t="shared" si="43"/>
        <v>0</v>
      </c>
    </row>
    <row r="132" spans="3:46" ht="15" x14ac:dyDescent="0.2">
      <c r="C132" s="47">
        <v>125</v>
      </c>
      <c r="D132" s="47"/>
      <c r="E132" s="48"/>
      <c r="F132" s="49"/>
      <c r="G132" s="49"/>
      <c r="H132" s="82"/>
      <c r="I132" s="82">
        <v>0</v>
      </c>
      <c r="J132" s="71">
        <f t="shared" si="48"/>
        <v>0</v>
      </c>
      <c r="AA132" s="30">
        <f t="shared" si="30"/>
        <v>0</v>
      </c>
      <c r="AB132" s="30">
        <f t="shared" si="31"/>
        <v>0</v>
      </c>
      <c r="AC132" s="30">
        <f t="shared" si="32"/>
        <v>0</v>
      </c>
      <c r="AD132" s="84">
        <f t="shared" si="33"/>
        <v>1</v>
      </c>
      <c r="AE132" s="84">
        <f t="shared" si="44"/>
        <v>0</v>
      </c>
      <c r="AF132" s="84">
        <f t="shared" si="34"/>
        <v>1</v>
      </c>
      <c r="AG132" s="84">
        <f t="shared" si="45"/>
        <v>0</v>
      </c>
      <c r="AH132" s="84">
        <f t="shared" si="46"/>
        <v>0</v>
      </c>
      <c r="AI132" s="84">
        <f t="shared" si="47"/>
        <v>0</v>
      </c>
      <c r="AJ132" s="84">
        <f t="shared" si="49"/>
        <v>0</v>
      </c>
      <c r="AK132" s="84">
        <f t="shared" si="29"/>
        <v>1</v>
      </c>
      <c r="AL132" s="30">
        <f t="shared" si="35"/>
        <v>0</v>
      </c>
      <c r="AM132" s="121">
        <f t="shared" si="37"/>
        <v>0</v>
      </c>
      <c r="AN132" s="30">
        <f t="shared" si="36"/>
        <v>0</v>
      </c>
      <c r="AO132" s="30">
        <f t="shared" si="38"/>
        <v>0</v>
      </c>
      <c r="AP132" s="116">
        <f t="shared" si="39"/>
        <v>0</v>
      </c>
      <c r="AQ132" s="30" t="e">
        <f t="shared" si="40"/>
        <v>#DIV/0!</v>
      </c>
      <c r="AR132" s="116">
        <f t="shared" si="41"/>
        <v>0</v>
      </c>
      <c r="AS132" s="116">
        <f t="shared" si="42"/>
        <v>0</v>
      </c>
      <c r="AT132" s="30">
        <f t="shared" si="43"/>
        <v>0</v>
      </c>
    </row>
    <row r="133" spans="3:46" ht="15" x14ac:dyDescent="0.2">
      <c r="C133" s="47">
        <v>126</v>
      </c>
      <c r="D133" s="47"/>
      <c r="E133" s="48"/>
      <c r="F133" s="49"/>
      <c r="G133" s="49"/>
      <c r="H133" s="82"/>
      <c r="I133" s="82">
        <v>0</v>
      </c>
      <c r="J133" s="71">
        <f t="shared" si="48"/>
        <v>0</v>
      </c>
      <c r="AA133" s="30">
        <f t="shared" si="30"/>
        <v>0</v>
      </c>
      <c r="AB133" s="30">
        <f t="shared" si="31"/>
        <v>0</v>
      </c>
      <c r="AC133" s="30">
        <f t="shared" si="32"/>
        <v>0</v>
      </c>
      <c r="AD133" s="84">
        <f t="shared" si="33"/>
        <v>1</v>
      </c>
      <c r="AE133" s="84">
        <f t="shared" si="44"/>
        <v>0</v>
      </c>
      <c r="AF133" s="84">
        <f t="shared" si="34"/>
        <v>1</v>
      </c>
      <c r="AG133" s="84">
        <f t="shared" si="45"/>
        <v>0</v>
      </c>
      <c r="AH133" s="84">
        <f t="shared" si="46"/>
        <v>0</v>
      </c>
      <c r="AI133" s="84">
        <f t="shared" si="47"/>
        <v>0</v>
      </c>
      <c r="AJ133" s="84">
        <f t="shared" si="49"/>
        <v>0</v>
      </c>
      <c r="AK133" s="84">
        <f t="shared" si="29"/>
        <v>1</v>
      </c>
      <c r="AL133" s="30">
        <f t="shared" si="35"/>
        <v>0</v>
      </c>
      <c r="AM133" s="121">
        <f t="shared" si="37"/>
        <v>0</v>
      </c>
      <c r="AN133" s="30">
        <f t="shared" si="36"/>
        <v>0</v>
      </c>
      <c r="AO133" s="30">
        <f t="shared" si="38"/>
        <v>0</v>
      </c>
      <c r="AP133" s="116">
        <f t="shared" si="39"/>
        <v>0</v>
      </c>
      <c r="AQ133" s="30" t="e">
        <f t="shared" si="40"/>
        <v>#DIV/0!</v>
      </c>
      <c r="AR133" s="116">
        <f t="shared" si="41"/>
        <v>0</v>
      </c>
      <c r="AS133" s="116">
        <f t="shared" si="42"/>
        <v>0</v>
      </c>
      <c r="AT133" s="30">
        <f t="shared" si="43"/>
        <v>0</v>
      </c>
    </row>
    <row r="134" spans="3:46" ht="15" x14ac:dyDescent="0.2">
      <c r="C134" s="47">
        <v>127</v>
      </c>
      <c r="D134" s="47"/>
      <c r="E134" s="48"/>
      <c r="F134" s="49"/>
      <c r="G134" s="49"/>
      <c r="H134" s="82"/>
      <c r="I134" s="82">
        <v>0</v>
      </c>
      <c r="J134" s="71">
        <f t="shared" si="48"/>
        <v>0</v>
      </c>
      <c r="AA134" s="30">
        <f t="shared" si="30"/>
        <v>0</v>
      </c>
      <c r="AB134" s="30">
        <f t="shared" si="31"/>
        <v>0</v>
      </c>
      <c r="AC134" s="30">
        <f t="shared" si="32"/>
        <v>0</v>
      </c>
      <c r="AD134" s="84">
        <f t="shared" si="33"/>
        <v>1</v>
      </c>
      <c r="AE134" s="84">
        <f t="shared" si="44"/>
        <v>0</v>
      </c>
      <c r="AF134" s="84">
        <f t="shared" si="34"/>
        <v>1</v>
      </c>
      <c r="AG134" s="84">
        <f t="shared" si="45"/>
        <v>0</v>
      </c>
      <c r="AH134" s="84">
        <f t="shared" si="46"/>
        <v>0</v>
      </c>
      <c r="AI134" s="84">
        <f t="shared" si="47"/>
        <v>0</v>
      </c>
      <c r="AJ134" s="84">
        <f t="shared" si="49"/>
        <v>0</v>
      </c>
      <c r="AK134" s="84">
        <f t="shared" si="29"/>
        <v>1</v>
      </c>
      <c r="AL134" s="30">
        <f t="shared" si="35"/>
        <v>0</v>
      </c>
      <c r="AM134" s="121">
        <f t="shared" si="37"/>
        <v>0</v>
      </c>
      <c r="AN134" s="30">
        <f t="shared" si="36"/>
        <v>0</v>
      </c>
      <c r="AO134" s="30">
        <f t="shared" si="38"/>
        <v>0</v>
      </c>
      <c r="AP134" s="116">
        <f t="shared" si="39"/>
        <v>0</v>
      </c>
      <c r="AQ134" s="30" t="e">
        <f t="shared" si="40"/>
        <v>#DIV/0!</v>
      </c>
      <c r="AR134" s="116">
        <f t="shared" si="41"/>
        <v>0</v>
      </c>
      <c r="AS134" s="116">
        <f t="shared" si="42"/>
        <v>0</v>
      </c>
      <c r="AT134" s="30">
        <f t="shared" si="43"/>
        <v>0</v>
      </c>
    </row>
    <row r="135" spans="3:46" ht="15" x14ac:dyDescent="0.2">
      <c r="C135" s="47">
        <v>128</v>
      </c>
      <c r="D135" s="47"/>
      <c r="E135" s="48"/>
      <c r="F135" s="49"/>
      <c r="G135" s="49"/>
      <c r="H135" s="82"/>
      <c r="I135" s="82">
        <v>0</v>
      </c>
      <c r="J135" s="71">
        <f t="shared" si="48"/>
        <v>0</v>
      </c>
      <c r="AA135" s="30">
        <f t="shared" si="30"/>
        <v>0</v>
      </c>
      <c r="AB135" s="30">
        <f t="shared" si="31"/>
        <v>0</v>
      </c>
      <c r="AC135" s="30">
        <f t="shared" si="32"/>
        <v>0</v>
      </c>
      <c r="AD135" s="84">
        <f t="shared" si="33"/>
        <v>1</v>
      </c>
      <c r="AE135" s="84">
        <f t="shared" si="44"/>
        <v>0</v>
      </c>
      <c r="AF135" s="84">
        <f t="shared" si="34"/>
        <v>1</v>
      </c>
      <c r="AG135" s="84">
        <f t="shared" si="45"/>
        <v>0</v>
      </c>
      <c r="AH135" s="84">
        <f t="shared" si="46"/>
        <v>0</v>
      </c>
      <c r="AI135" s="84">
        <f t="shared" si="47"/>
        <v>0</v>
      </c>
      <c r="AJ135" s="84">
        <f t="shared" si="49"/>
        <v>0</v>
      </c>
      <c r="AK135" s="84">
        <f t="shared" si="29"/>
        <v>1</v>
      </c>
      <c r="AL135" s="30">
        <f t="shared" si="35"/>
        <v>0</v>
      </c>
      <c r="AM135" s="121">
        <f t="shared" si="37"/>
        <v>0</v>
      </c>
      <c r="AN135" s="30">
        <f t="shared" si="36"/>
        <v>0</v>
      </c>
      <c r="AO135" s="30">
        <f t="shared" si="38"/>
        <v>0</v>
      </c>
      <c r="AP135" s="116">
        <f t="shared" si="39"/>
        <v>0</v>
      </c>
      <c r="AQ135" s="30" t="e">
        <f t="shared" si="40"/>
        <v>#DIV/0!</v>
      </c>
      <c r="AR135" s="116">
        <f t="shared" si="41"/>
        <v>0</v>
      </c>
      <c r="AS135" s="116">
        <f t="shared" si="42"/>
        <v>0</v>
      </c>
      <c r="AT135" s="30">
        <f t="shared" si="43"/>
        <v>0</v>
      </c>
    </row>
    <row r="136" spans="3:46" ht="15" x14ac:dyDescent="0.2">
      <c r="C136" s="47">
        <v>129</v>
      </c>
      <c r="D136" s="47"/>
      <c r="E136" s="48"/>
      <c r="F136" s="49"/>
      <c r="G136" s="49"/>
      <c r="H136" s="82"/>
      <c r="I136" s="82">
        <v>0</v>
      </c>
      <c r="J136" s="71">
        <f t="shared" ref="J136:J167" si="50">H136+I136</f>
        <v>0</v>
      </c>
      <c r="AA136" s="30">
        <f t="shared" si="30"/>
        <v>0</v>
      </c>
      <c r="AB136" s="30">
        <f t="shared" si="31"/>
        <v>0</v>
      </c>
      <c r="AC136" s="30">
        <f t="shared" si="32"/>
        <v>0</v>
      </c>
      <c r="AD136" s="84">
        <f t="shared" si="33"/>
        <v>1</v>
      </c>
      <c r="AE136" s="84">
        <f t="shared" si="44"/>
        <v>0</v>
      </c>
      <c r="AF136" s="84">
        <f t="shared" si="34"/>
        <v>1</v>
      </c>
      <c r="AG136" s="84">
        <f t="shared" si="45"/>
        <v>0</v>
      </c>
      <c r="AH136" s="84">
        <f t="shared" si="46"/>
        <v>0</v>
      </c>
      <c r="AI136" s="84">
        <f t="shared" si="47"/>
        <v>0</v>
      </c>
      <c r="AJ136" s="84">
        <f t="shared" ref="AJ136:AJ167" si="51">IF(OR(AC136&gt;Retirement_age),1,0)</f>
        <v>0</v>
      </c>
      <c r="AK136" s="84">
        <f t="shared" si="29"/>
        <v>1</v>
      </c>
      <c r="AL136" s="30">
        <f t="shared" si="35"/>
        <v>0</v>
      </c>
      <c r="AM136" s="121">
        <f t="shared" si="37"/>
        <v>0</v>
      </c>
      <c r="AN136" s="30">
        <f t="shared" si="36"/>
        <v>0</v>
      </c>
      <c r="AO136" s="30">
        <f t="shared" si="38"/>
        <v>0</v>
      </c>
      <c r="AP136" s="116">
        <f t="shared" si="39"/>
        <v>0</v>
      </c>
      <c r="AQ136" s="30" t="e">
        <f t="shared" si="40"/>
        <v>#DIV/0!</v>
      </c>
      <c r="AR136" s="116">
        <f t="shared" si="41"/>
        <v>0</v>
      </c>
      <c r="AS136" s="116">
        <f t="shared" si="42"/>
        <v>0</v>
      </c>
      <c r="AT136" s="30">
        <f t="shared" si="43"/>
        <v>0</v>
      </c>
    </row>
    <row r="137" spans="3:46" ht="15" x14ac:dyDescent="0.2">
      <c r="C137" s="47">
        <v>130</v>
      </c>
      <c r="D137" s="47"/>
      <c r="E137" s="48"/>
      <c r="F137" s="49"/>
      <c r="G137" s="49"/>
      <c r="H137" s="82"/>
      <c r="I137" s="82">
        <v>0</v>
      </c>
      <c r="J137" s="71">
        <f t="shared" si="50"/>
        <v>0</v>
      </c>
      <c r="AA137" s="30">
        <f t="shared" si="30"/>
        <v>0</v>
      </c>
      <c r="AB137" s="30">
        <f t="shared" si="31"/>
        <v>0</v>
      </c>
      <c r="AC137" s="30">
        <f t="shared" si="32"/>
        <v>0</v>
      </c>
      <c r="AD137" s="84">
        <f t="shared" si="33"/>
        <v>1</v>
      </c>
      <c r="AE137" s="84">
        <f t="shared" si="44"/>
        <v>0</v>
      </c>
      <c r="AF137" s="84">
        <f t="shared" si="34"/>
        <v>1</v>
      </c>
      <c r="AG137" s="84">
        <f t="shared" si="45"/>
        <v>0</v>
      </c>
      <c r="AH137" s="84">
        <f t="shared" si="46"/>
        <v>0</v>
      </c>
      <c r="AI137" s="84">
        <f t="shared" si="47"/>
        <v>0</v>
      </c>
      <c r="AJ137" s="84">
        <f t="shared" si="51"/>
        <v>0</v>
      </c>
      <c r="AK137" s="84">
        <f t="shared" ref="AK137:AK200" si="52">MIN(1,SUM(AD137:AJ137))</f>
        <v>1</v>
      </c>
      <c r="AL137" s="30">
        <f t="shared" si="35"/>
        <v>0</v>
      </c>
      <c r="AM137" s="121">
        <f t="shared" si="37"/>
        <v>0</v>
      </c>
      <c r="AN137" s="30">
        <f t="shared" si="36"/>
        <v>0</v>
      </c>
      <c r="AO137" s="30">
        <f t="shared" si="38"/>
        <v>0</v>
      </c>
      <c r="AP137" s="116">
        <f t="shared" si="39"/>
        <v>0</v>
      </c>
      <c r="AQ137" s="30" t="e">
        <f t="shared" si="40"/>
        <v>#DIV/0!</v>
      </c>
      <c r="AR137" s="116">
        <f t="shared" si="41"/>
        <v>0</v>
      </c>
      <c r="AS137" s="116">
        <f t="shared" si="42"/>
        <v>0</v>
      </c>
      <c r="AT137" s="30">
        <f t="shared" si="43"/>
        <v>0</v>
      </c>
    </row>
    <row r="138" spans="3:46" ht="15" x14ac:dyDescent="0.2">
      <c r="C138" s="47">
        <v>131</v>
      </c>
      <c r="D138" s="47"/>
      <c r="E138" s="48"/>
      <c r="F138" s="49"/>
      <c r="G138" s="49"/>
      <c r="H138" s="82"/>
      <c r="I138" s="82">
        <v>0</v>
      </c>
      <c r="J138" s="71">
        <f t="shared" si="50"/>
        <v>0</v>
      </c>
      <c r="AA138" s="30">
        <f t="shared" si="30"/>
        <v>0</v>
      </c>
      <c r="AB138" s="30">
        <f t="shared" si="31"/>
        <v>0</v>
      </c>
      <c r="AC138" s="30">
        <f t="shared" si="32"/>
        <v>0</v>
      </c>
      <c r="AD138" s="84">
        <f t="shared" si="33"/>
        <v>1</v>
      </c>
      <c r="AE138" s="84">
        <f t="shared" si="44"/>
        <v>0</v>
      </c>
      <c r="AF138" s="84">
        <f t="shared" si="34"/>
        <v>1</v>
      </c>
      <c r="AG138" s="84">
        <f t="shared" si="45"/>
        <v>0</v>
      </c>
      <c r="AH138" s="84">
        <f t="shared" si="46"/>
        <v>0</v>
      </c>
      <c r="AI138" s="84">
        <f t="shared" si="47"/>
        <v>0</v>
      </c>
      <c r="AJ138" s="84">
        <f t="shared" si="51"/>
        <v>0</v>
      </c>
      <c r="AK138" s="84">
        <f t="shared" si="52"/>
        <v>1</v>
      </c>
      <c r="AL138" s="30">
        <f t="shared" si="35"/>
        <v>0</v>
      </c>
      <c r="AM138" s="121">
        <f t="shared" si="37"/>
        <v>0</v>
      </c>
      <c r="AN138" s="30">
        <f t="shared" si="36"/>
        <v>0</v>
      </c>
      <c r="AO138" s="30">
        <f t="shared" si="38"/>
        <v>0</v>
      </c>
      <c r="AP138" s="116">
        <f t="shared" si="39"/>
        <v>0</v>
      </c>
      <c r="AQ138" s="30" t="e">
        <f t="shared" si="40"/>
        <v>#DIV/0!</v>
      </c>
      <c r="AR138" s="116">
        <f t="shared" si="41"/>
        <v>0</v>
      </c>
      <c r="AS138" s="116">
        <f t="shared" si="42"/>
        <v>0</v>
      </c>
      <c r="AT138" s="30">
        <f t="shared" si="43"/>
        <v>0</v>
      </c>
    </row>
    <row r="139" spans="3:46" ht="15" x14ac:dyDescent="0.2">
      <c r="C139" s="47">
        <v>132</v>
      </c>
      <c r="D139" s="47"/>
      <c r="E139" s="48"/>
      <c r="F139" s="49"/>
      <c r="G139" s="49"/>
      <c r="H139" s="82"/>
      <c r="I139" s="82">
        <v>0</v>
      </c>
      <c r="J139" s="71">
        <f t="shared" si="50"/>
        <v>0</v>
      </c>
      <c r="AA139" s="30">
        <f t="shared" ref="AA139:AA202" si="53">IF(E139&gt;0,1,0)</f>
        <v>0</v>
      </c>
      <c r="AB139" s="30">
        <f t="shared" ref="AB139:AB202" si="54">IF(AA139=1,ROUND((G139-F139)/365.25,2),0)</f>
        <v>0</v>
      </c>
      <c r="AC139" s="30">
        <f t="shared" ref="AC139:AC202" si="55">IF(AA139&gt;0,ROUND((DOV-F139)/365.25,2),0)</f>
        <v>0</v>
      </c>
      <c r="AD139" s="84">
        <f t="shared" ref="AD139:AD202" si="56">IF(F139&gt;=DOV,1,0)</f>
        <v>1</v>
      </c>
      <c r="AE139" s="84">
        <f t="shared" si="44"/>
        <v>0</v>
      </c>
      <c r="AF139" s="84">
        <f t="shared" ref="AF139:AF202" si="57">IF(G139&gt;=DOV,1,0)</f>
        <v>1</v>
      </c>
      <c r="AG139" s="84">
        <f t="shared" si="45"/>
        <v>0</v>
      </c>
      <c r="AH139" s="84">
        <f t="shared" si="46"/>
        <v>0</v>
      </c>
      <c r="AI139" s="84">
        <f t="shared" si="47"/>
        <v>0</v>
      </c>
      <c r="AJ139" s="84">
        <f t="shared" si="51"/>
        <v>0</v>
      </c>
      <c r="AK139" s="84">
        <f t="shared" si="52"/>
        <v>1</v>
      </c>
      <c r="AL139" s="30">
        <f t="shared" ref="AL139:AL202" si="58">IF(AA139=1,ROUND((DOV-G139)/365.25,0),0)</f>
        <v>0</v>
      </c>
      <c r="AM139" s="121">
        <f t="shared" si="37"/>
        <v>0</v>
      </c>
      <c r="AN139" s="30">
        <f t="shared" ref="AN139:AN202" si="59">IF(AA139=1,ROUND((DOV-G139)/365.25,5),0)</f>
        <v>0</v>
      </c>
      <c r="AO139" s="30">
        <f t="shared" si="38"/>
        <v>0</v>
      </c>
      <c r="AP139" s="116">
        <f t="shared" si="39"/>
        <v>0</v>
      </c>
      <c r="AQ139" s="30" t="e">
        <f t="shared" si="40"/>
        <v>#DIV/0!</v>
      </c>
      <c r="AR139" s="116">
        <f t="shared" si="41"/>
        <v>0</v>
      </c>
      <c r="AS139" s="116">
        <f t="shared" si="42"/>
        <v>0</v>
      </c>
      <c r="AT139" s="30">
        <f t="shared" si="43"/>
        <v>0</v>
      </c>
    </row>
    <row r="140" spans="3:46" ht="15" x14ac:dyDescent="0.2">
      <c r="C140" s="47">
        <v>133</v>
      </c>
      <c r="D140" s="47"/>
      <c r="E140" s="48"/>
      <c r="F140" s="49"/>
      <c r="G140" s="49"/>
      <c r="H140" s="82"/>
      <c r="I140" s="82">
        <v>0</v>
      </c>
      <c r="J140" s="71">
        <f t="shared" si="50"/>
        <v>0</v>
      </c>
      <c r="AA140" s="30">
        <f t="shared" si="53"/>
        <v>0</v>
      </c>
      <c r="AB140" s="30">
        <f t="shared" si="54"/>
        <v>0</v>
      </c>
      <c r="AC140" s="30">
        <f t="shared" si="55"/>
        <v>0</v>
      </c>
      <c r="AD140" s="84">
        <f t="shared" si="56"/>
        <v>1</v>
      </c>
      <c r="AE140" s="84">
        <f t="shared" si="44"/>
        <v>0</v>
      </c>
      <c r="AF140" s="84">
        <f t="shared" si="57"/>
        <v>1</v>
      </c>
      <c r="AG140" s="84">
        <f t="shared" si="45"/>
        <v>0</v>
      </c>
      <c r="AH140" s="84">
        <f t="shared" si="46"/>
        <v>0</v>
      </c>
      <c r="AI140" s="84">
        <f t="shared" si="47"/>
        <v>0</v>
      </c>
      <c r="AJ140" s="84">
        <f t="shared" si="51"/>
        <v>0</v>
      </c>
      <c r="AK140" s="84">
        <f t="shared" si="52"/>
        <v>1</v>
      </c>
      <c r="AL140" s="30">
        <f t="shared" si="58"/>
        <v>0</v>
      </c>
      <c r="AM140" s="121">
        <f t="shared" ref="AM140:AM203" si="60">IF(AL140*J140*15/26&gt;2000000,2000000,AL140*J140*15/26)</f>
        <v>0</v>
      </c>
      <c r="AN140" s="30">
        <f t="shared" si="59"/>
        <v>0</v>
      </c>
      <c r="AO140" s="30">
        <f t="shared" ref="AO140:AO203" si="61">IF(AA140=1,IF(AN140&gt;0,INT(AN140+0.5),0),0)</f>
        <v>0</v>
      </c>
      <c r="AP140" s="116">
        <f t="shared" ref="AP140:AP203" si="62">IF(AL140&gt;4,AM140,0)</f>
        <v>0</v>
      </c>
      <c r="AQ140" s="30" t="e">
        <f t="shared" ref="AQ140:AQ203" si="63">IF(J140&gt;$AQ$9,1,0)</f>
        <v>#DIV/0!</v>
      </c>
      <c r="AR140" s="116">
        <f t="shared" ref="AR140:AR203" si="64">IF(AA140=1,ABS($AQ$9-J140),0)</f>
        <v>0</v>
      </c>
      <c r="AS140" s="116">
        <f t="shared" ref="AS140:AS203" si="65">POWER(AR140,2)</f>
        <v>0</v>
      </c>
      <c r="AT140" s="30">
        <f t="shared" ref="AT140:AT203" si="66">IF(AA140=1,IF(J140&gt;($AQ$9+$AS$8),1,0),0)</f>
        <v>0</v>
      </c>
    </row>
    <row r="141" spans="3:46" ht="15" x14ac:dyDescent="0.2">
      <c r="C141" s="47">
        <v>134</v>
      </c>
      <c r="D141" s="47"/>
      <c r="E141" s="48"/>
      <c r="F141" s="49"/>
      <c r="G141" s="49"/>
      <c r="H141" s="82"/>
      <c r="I141" s="82">
        <v>0</v>
      </c>
      <c r="J141" s="71">
        <f t="shared" si="50"/>
        <v>0</v>
      </c>
      <c r="AA141" s="30">
        <f t="shared" si="53"/>
        <v>0</v>
      </c>
      <c r="AB141" s="30">
        <f t="shared" si="54"/>
        <v>0</v>
      </c>
      <c r="AC141" s="30">
        <f t="shared" si="55"/>
        <v>0</v>
      </c>
      <c r="AD141" s="84">
        <f t="shared" si="56"/>
        <v>1</v>
      </c>
      <c r="AE141" s="84">
        <f t="shared" si="44"/>
        <v>0</v>
      </c>
      <c r="AF141" s="84">
        <f t="shared" si="57"/>
        <v>1</v>
      </c>
      <c r="AG141" s="84">
        <f t="shared" si="45"/>
        <v>0</v>
      </c>
      <c r="AH141" s="84">
        <f t="shared" si="46"/>
        <v>0</v>
      </c>
      <c r="AI141" s="84">
        <f t="shared" si="47"/>
        <v>0</v>
      </c>
      <c r="AJ141" s="84">
        <f t="shared" si="51"/>
        <v>0</v>
      </c>
      <c r="AK141" s="84">
        <f t="shared" si="52"/>
        <v>1</v>
      </c>
      <c r="AL141" s="30">
        <f t="shared" si="58"/>
        <v>0</v>
      </c>
      <c r="AM141" s="121">
        <f t="shared" si="60"/>
        <v>0</v>
      </c>
      <c r="AN141" s="30">
        <f t="shared" si="59"/>
        <v>0</v>
      </c>
      <c r="AO141" s="30">
        <f t="shared" si="61"/>
        <v>0</v>
      </c>
      <c r="AP141" s="116">
        <f t="shared" si="62"/>
        <v>0</v>
      </c>
      <c r="AQ141" s="30" t="e">
        <f t="shared" si="63"/>
        <v>#DIV/0!</v>
      </c>
      <c r="AR141" s="116">
        <f t="shared" si="64"/>
        <v>0</v>
      </c>
      <c r="AS141" s="116">
        <f t="shared" si="65"/>
        <v>0</v>
      </c>
      <c r="AT141" s="30">
        <f t="shared" si="66"/>
        <v>0</v>
      </c>
    </row>
    <row r="142" spans="3:46" ht="15" x14ac:dyDescent="0.2">
      <c r="C142" s="47">
        <v>135</v>
      </c>
      <c r="D142" s="47"/>
      <c r="E142" s="48"/>
      <c r="F142" s="49"/>
      <c r="G142" s="49"/>
      <c r="H142" s="82"/>
      <c r="I142" s="82">
        <v>0</v>
      </c>
      <c r="J142" s="71">
        <f t="shared" si="50"/>
        <v>0</v>
      </c>
      <c r="AA142" s="30">
        <f t="shared" si="53"/>
        <v>0</v>
      </c>
      <c r="AB142" s="30">
        <f t="shared" si="54"/>
        <v>0</v>
      </c>
      <c r="AC142" s="30">
        <f t="shared" si="55"/>
        <v>0</v>
      </c>
      <c r="AD142" s="84">
        <f t="shared" si="56"/>
        <v>1</v>
      </c>
      <c r="AE142" s="84">
        <f t="shared" si="44"/>
        <v>0</v>
      </c>
      <c r="AF142" s="84">
        <f t="shared" si="57"/>
        <v>1</v>
      </c>
      <c r="AG142" s="84">
        <f t="shared" si="45"/>
        <v>0</v>
      </c>
      <c r="AH142" s="84">
        <f t="shared" si="46"/>
        <v>0</v>
      </c>
      <c r="AI142" s="84">
        <f t="shared" si="47"/>
        <v>0</v>
      </c>
      <c r="AJ142" s="84">
        <f t="shared" si="51"/>
        <v>0</v>
      </c>
      <c r="AK142" s="84">
        <f t="shared" si="52"/>
        <v>1</v>
      </c>
      <c r="AL142" s="30">
        <f t="shared" si="58"/>
        <v>0</v>
      </c>
      <c r="AM142" s="121">
        <f t="shared" si="60"/>
        <v>0</v>
      </c>
      <c r="AN142" s="30">
        <f t="shared" si="59"/>
        <v>0</v>
      </c>
      <c r="AO142" s="30">
        <f t="shared" si="61"/>
        <v>0</v>
      </c>
      <c r="AP142" s="116">
        <f t="shared" si="62"/>
        <v>0</v>
      </c>
      <c r="AQ142" s="30" t="e">
        <f t="shared" si="63"/>
        <v>#DIV/0!</v>
      </c>
      <c r="AR142" s="116">
        <f t="shared" si="64"/>
        <v>0</v>
      </c>
      <c r="AS142" s="116">
        <f t="shared" si="65"/>
        <v>0</v>
      </c>
      <c r="AT142" s="30">
        <f t="shared" si="66"/>
        <v>0</v>
      </c>
    </row>
    <row r="143" spans="3:46" ht="15" x14ac:dyDescent="0.2">
      <c r="C143" s="47">
        <v>136</v>
      </c>
      <c r="D143" s="47"/>
      <c r="E143" s="48"/>
      <c r="F143" s="49"/>
      <c r="G143" s="49"/>
      <c r="H143" s="82"/>
      <c r="I143" s="82">
        <v>0</v>
      </c>
      <c r="J143" s="71">
        <f t="shared" si="50"/>
        <v>0</v>
      </c>
      <c r="AA143" s="30">
        <f t="shared" si="53"/>
        <v>0</v>
      </c>
      <c r="AB143" s="30">
        <f t="shared" si="54"/>
        <v>0</v>
      </c>
      <c r="AC143" s="30">
        <f t="shared" si="55"/>
        <v>0</v>
      </c>
      <c r="AD143" s="84">
        <f t="shared" si="56"/>
        <v>1</v>
      </c>
      <c r="AE143" s="84">
        <f t="shared" si="44"/>
        <v>0</v>
      </c>
      <c r="AF143" s="84">
        <f t="shared" si="57"/>
        <v>1</v>
      </c>
      <c r="AG143" s="84">
        <f t="shared" si="45"/>
        <v>0</v>
      </c>
      <c r="AH143" s="84">
        <f t="shared" si="46"/>
        <v>0</v>
      </c>
      <c r="AI143" s="84">
        <f t="shared" si="47"/>
        <v>0</v>
      </c>
      <c r="AJ143" s="84">
        <f t="shared" si="51"/>
        <v>0</v>
      </c>
      <c r="AK143" s="84">
        <f t="shared" si="52"/>
        <v>1</v>
      </c>
      <c r="AL143" s="30">
        <f t="shared" si="58"/>
        <v>0</v>
      </c>
      <c r="AM143" s="121">
        <f t="shared" si="60"/>
        <v>0</v>
      </c>
      <c r="AN143" s="30">
        <f t="shared" si="59"/>
        <v>0</v>
      </c>
      <c r="AO143" s="30">
        <f t="shared" si="61"/>
        <v>0</v>
      </c>
      <c r="AP143" s="116">
        <f t="shared" si="62"/>
        <v>0</v>
      </c>
      <c r="AQ143" s="30" t="e">
        <f t="shared" si="63"/>
        <v>#DIV/0!</v>
      </c>
      <c r="AR143" s="116">
        <f t="shared" si="64"/>
        <v>0</v>
      </c>
      <c r="AS143" s="116">
        <f t="shared" si="65"/>
        <v>0</v>
      </c>
      <c r="AT143" s="30">
        <f t="shared" si="66"/>
        <v>0</v>
      </c>
    </row>
    <row r="144" spans="3:46" ht="15" x14ac:dyDescent="0.2">
      <c r="C144" s="47">
        <v>137</v>
      </c>
      <c r="D144" s="47"/>
      <c r="E144" s="48"/>
      <c r="F144" s="49"/>
      <c r="G144" s="49"/>
      <c r="H144" s="82"/>
      <c r="I144" s="82">
        <v>0</v>
      </c>
      <c r="J144" s="71">
        <f t="shared" si="50"/>
        <v>0</v>
      </c>
      <c r="AA144" s="30">
        <f t="shared" si="53"/>
        <v>0</v>
      </c>
      <c r="AB144" s="30">
        <f t="shared" si="54"/>
        <v>0</v>
      </c>
      <c r="AC144" s="30">
        <f t="shared" si="55"/>
        <v>0</v>
      </c>
      <c r="AD144" s="84">
        <f t="shared" si="56"/>
        <v>1</v>
      </c>
      <c r="AE144" s="84">
        <f t="shared" si="44"/>
        <v>0</v>
      </c>
      <c r="AF144" s="84">
        <f t="shared" si="57"/>
        <v>1</v>
      </c>
      <c r="AG144" s="84">
        <f t="shared" si="45"/>
        <v>0</v>
      </c>
      <c r="AH144" s="84">
        <f t="shared" si="46"/>
        <v>0</v>
      </c>
      <c r="AI144" s="84">
        <f t="shared" si="47"/>
        <v>0</v>
      </c>
      <c r="AJ144" s="84">
        <f t="shared" si="51"/>
        <v>0</v>
      </c>
      <c r="AK144" s="84">
        <f t="shared" si="52"/>
        <v>1</v>
      </c>
      <c r="AL144" s="30">
        <f t="shared" si="58"/>
        <v>0</v>
      </c>
      <c r="AM144" s="121">
        <f t="shared" si="60"/>
        <v>0</v>
      </c>
      <c r="AN144" s="30">
        <f t="shared" si="59"/>
        <v>0</v>
      </c>
      <c r="AO144" s="30">
        <f t="shared" si="61"/>
        <v>0</v>
      </c>
      <c r="AP144" s="116">
        <f t="shared" si="62"/>
        <v>0</v>
      </c>
      <c r="AQ144" s="30" t="e">
        <f t="shared" si="63"/>
        <v>#DIV/0!</v>
      </c>
      <c r="AR144" s="116">
        <f t="shared" si="64"/>
        <v>0</v>
      </c>
      <c r="AS144" s="116">
        <f t="shared" si="65"/>
        <v>0</v>
      </c>
      <c r="AT144" s="30">
        <f t="shared" si="66"/>
        <v>0</v>
      </c>
    </row>
    <row r="145" spans="3:46" ht="15" x14ac:dyDescent="0.2">
      <c r="C145" s="47">
        <v>138</v>
      </c>
      <c r="D145" s="47"/>
      <c r="E145" s="48"/>
      <c r="F145" s="49"/>
      <c r="G145" s="49"/>
      <c r="H145" s="82"/>
      <c r="I145" s="82">
        <v>0</v>
      </c>
      <c r="J145" s="71">
        <f t="shared" si="50"/>
        <v>0</v>
      </c>
      <c r="AA145" s="30">
        <f t="shared" si="53"/>
        <v>0</v>
      </c>
      <c r="AB145" s="30">
        <f t="shared" si="54"/>
        <v>0</v>
      </c>
      <c r="AC145" s="30">
        <f t="shared" si="55"/>
        <v>0</v>
      </c>
      <c r="AD145" s="84">
        <f t="shared" si="56"/>
        <v>1</v>
      </c>
      <c r="AE145" s="84">
        <f t="shared" si="44"/>
        <v>0</v>
      </c>
      <c r="AF145" s="84">
        <f t="shared" si="57"/>
        <v>1</v>
      </c>
      <c r="AG145" s="84">
        <f t="shared" si="45"/>
        <v>0</v>
      </c>
      <c r="AH145" s="84">
        <f t="shared" si="46"/>
        <v>0</v>
      </c>
      <c r="AI145" s="84">
        <f t="shared" si="47"/>
        <v>0</v>
      </c>
      <c r="AJ145" s="84">
        <f t="shared" si="51"/>
        <v>0</v>
      </c>
      <c r="AK145" s="84">
        <f t="shared" si="52"/>
        <v>1</v>
      </c>
      <c r="AL145" s="30">
        <f t="shared" si="58"/>
        <v>0</v>
      </c>
      <c r="AM145" s="121">
        <f t="shared" si="60"/>
        <v>0</v>
      </c>
      <c r="AN145" s="30">
        <f t="shared" si="59"/>
        <v>0</v>
      </c>
      <c r="AO145" s="30">
        <f t="shared" si="61"/>
        <v>0</v>
      </c>
      <c r="AP145" s="116">
        <f t="shared" si="62"/>
        <v>0</v>
      </c>
      <c r="AQ145" s="30" t="e">
        <f t="shared" si="63"/>
        <v>#DIV/0!</v>
      </c>
      <c r="AR145" s="116">
        <f t="shared" si="64"/>
        <v>0</v>
      </c>
      <c r="AS145" s="116">
        <f t="shared" si="65"/>
        <v>0</v>
      </c>
      <c r="AT145" s="30">
        <f t="shared" si="66"/>
        <v>0</v>
      </c>
    </row>
    <row r="146" spans="3:46" ht="15" x14ac:dyDescent="0.2">
      <c r="C146" s="47">
        <v>139</v>
      </c>
      <c r="D146" s="47"/>
      <c r="E146" s="48"/>
      <c r="F146" s="49"/>
      <c r="G146" s="49"/>
      <c r="H146" s="82"/>
      <c r="I146" s="82">
        <v>0</v>
      </c>
      <c r="J146" s="71">
        <f t="shared" si="50"/>
        <v>0</v>
      </c>
      <c r="AA146" s="30">
        <f t="shared" si="53"/>
        <v>0</v>
      </c>
      <c r="AB146" s="30">
        <f t="shared" si="54"/>
        <v>0</v>
      </c>
      <c r="AC146" s="30">
        <f t="shared" si="55"/>
        <v>0</v>
      </c>
      <c r="AD146" s="84">
        <f t="shared" si="56"/>
        <v>1</v>
      </c>
      <c r="AE146" s="84">
        <f t="shared" si="44"/>
        <v>0</v>
      </c>
      <c r="AF146" s="84">
        <f t="shared" si="57"/>
        <v>1</v>
      </c>
      <c r="AG146" s="84">
        <f t="shared" si="45"/>
        <v>0</v>
      </c>
      <c r="AH146" s="84">
        <f t="shared" si="46"/>
        <v>0</v>
      </c>
      <c r="AI146" s="84">
        <f t="shared" si="47"/>
        <v>0</v>
      </c>
      <c r="AJ146" s="84">
        <f t="shared" si="51"/>
        <v>0</v>
      </c>
      <c r="AK146" s="84">
        <f t="shared" si="52"/>
        <v>1</v>
      </c>
      <c r="AL146" s="30">
        <f t="shared" si="58"/>
        <v>0</v>
      </c>
      <c r="AM146" s="121">
        <f t="shared" si="60"/>
        <v>0</v>
      </c>
      <c r="AN146" s="30">
        <f t="shared" si="59"/>
        <v>0</v>
      </c>
      <c r="AO146" s="30">
        <f t="shared" si="61"/>
        <v>0</v>
      </c>
      <c r="AP146" s="116">
        <f t="shared" si="62"/>
        <v>0</v>
      </c>
      <c r="AQ146" s="30" t="e">
        <f t="shared" si="63"/>
        <v>#DIV/0!</v>
      </c>
      <c r="AR146" s="116">
        <f t="shared" si="64"/>
        <v>0</v>
      </c>
      <c r="AS146" s="116">
        <f t="shared" si="65"/>
        <v>0</v>
      </c>
      <c r="AT146" s="30">
        <f t="shared" si="66"/>
        <v>0</v>
      </c>
    </row>
    <row r="147" spans="3:46" ht="15" x14ac:dyDescent="0.2">
      <c r="C147" s="47">
        <v>140</v>
      </c>
      <c r="D147" s="47"/>
      <c r="E147" s="48"/>
      <c r="F147" s="49"/>
      <c r="G147" s="49"/>
      <c r="H147" s="82"/>
      <c r="I147" s="82">
        <v>0</v>
      </c>
      <c r="J147" s="71">
        <f t="shared" si="50"/>
        <v>0</v>
      </c>
      <c r="AA147" s="30">
        <f t="shared" si="53"/>
        <v>0</v>
      </c>
      <c r="AB147" s="30">
        <f t="shared" si="54"/>
        <v>0</v>
      </c>
      <c r="AC147" s="30">
        <f t="shared" si="55"/>
        <v>0</v>
      </c>
      <c r="AD147" s="84">
        <f t="shared" si="56"/>
        <v>1</v>
      </c>
      <c r="AE147" s="84">
        <f t="shared" si="44"/>
        <v>0</v>
      </c>
      <c r="AF147" s="84">
        <f t="shared" si="57"/>
        <v>1</v>
      </c>
      <c r="AG147" s="84">
        <f t="shared" si="45"/>
        <v>0</v>
      </c>
      <c r="AH147" s="84">
        <f t="shared" si="46"/>
        <v>0</v>
      </c>
      <c r="AI147" s="84">
        <f t="shared" si="47"/>
        <v>0</v>
      </c>
      <c r="AJ147" s="84">
        <f t="shared" si="51"/>
        <v>0</v>
      </c>
      <c r="AK147" s="84">
        <f t="shared" si="52"/>
        <v>1</v>
      </c>
      <c r="AL147" s="30">
        <f t="shared" si="58"/>
        <v>0</v>
      </c>
      <c r="AM147" s="121">
        <f t="shared" si="60"/>
        <v>0</v>
      </c>
      <c r="AN147" s="30">
        <f t="shared" si="59"/>
        <v>0</v>
      </c>
      <c r="AO147" s="30">
        <f t="shared" si="61"/>
        <v>0</v>
      </c>
      <c r="AP147" s="116">
        <f t="shared" si="62"/>
        <v>0</v>
      </c>
      <c r="AQ147" s="30" t="e">
        <f t="shared" si="63"/>
        <v>#DIV/0!</v>
      </c>
      <c r="AR147" s="116">
        <f t="shared" si="64"/>
        <v>0</v>
      </c>
      <c r="AS147" s="116">
        <f t="shared" si="65"/>
        <v>0</v>
      </c>
      <c r="AT147" s="30">
        <f t="shared" si="66"/>
        <v>0</v>
      </c>
    </row>
    <row r="148" spans="3:46" ht="15" x14ac:dyDescent="0.2">
      <c r="C148" s="47">
        <v>141</v>
      </c>
      <c r="D148" s="47"/>
      <c r="E148" s="48"/>
      <c r="F148" s="49"/>
      <c r="G148" s="49"/>
      <c r="H148" s="82"/>
      <c r="I148" s="82">
        <v>0</v>
      </c>
      <c r="J148" s="71">
        <f t="shared" si="50"/>
        <v>0</v>
      </c>
      <c r="AA148" s="30">
        <f t="shared" si="53"/>
        <v>0</v>
      </c>
      <c r="AB148" s="30">
        <f t="shared" si="54"/>
        <v>0</v>
      </c>
      <c r="AC148" s="30">
        <f t="shared" si="55"/>
        <v>0</v>
      </c>
      <c r="AD148" s="84">
        <f t="shared" si="56"/>
        <v>1</v>
      </c>
      <c r="AE148" s="84">
        <f t="shared" si="44"/>
        <v>0</v>
      </c>
      <c r="AF148" s="84">
        <f t="shared" si="57"/>
        <v>1</v>
      </c>
      <c r="AG148" s="84">
        <f t="shared" si="45"/>
        <v>0</v>
      </c>
      <c r="AH148" s="84">
        <f t="shared" si="46"/>
        <v>0</v>
      </c>
      <c r="AI148" s="84">
        <f t="shared" si="47"/>
        <v>0</v>
      </c>
      <c r="AJ148" s="84">
        <f t="shared" si="51"/>
        <v>0</v>
      </c>
      <c r="AK148" s="84">
        <f t="shared" si="52"/>
        <v>1</v>
      </c>
      <c r="AL148" s="30">
        <f t="shared" si="58"/>
        <v>0</v>
      </c>
      <c r="AM148" s="121">
        <f t="shared" si="60"/>
        <v>0</v>
      </c>
      <c r="AN148" s="30">
        <f t="shared" si="59"/>
        <v>0</v>
      </c>
      <c r="AO148" s="30">
        <f t="shared" si="61"/>
        <v>0</v>
      </c>
      <c r="AP148" s="116">
        <f t="shared" si="62"/>
        <v>0</v>
      </c>
      <c r="AQ148" s="30" t="e">
        <f t="shared" si="63"/>
        <v>#DIV/0!</v>
      </c>
      <c r="AR148" s="116">
        <f t="shared" si="64"/>
        <v>0</v>
      </c>
      <c r="AS148" s="116">
        <f t="shared" si="65"/>
        <v>0</v>
      </c>
      <c r="AT148" s="30">
        <f t="shared" si="66"/>
        <v>0</v>
      </c>
    </row>
    <row r="149" spans="3:46" ht="15" x14ac:dyDescent="0.2">
      <c r="C149" s="47">
        <v>142</v>
      </c>
      <c r="D149" s="47"/>
      <c r="E149" s="48"/>
      <c r="F149" s="49"/>
      <c r="G149" s="49"/>
      <c r="H149" s="82"/>
      <c r="I149" s="82">
        <v>0</v>
      </c>
      <c r="J149" s="71">
        <f t="shared" si="50"/>
        <v>0</v>
      </c>
      <c r="AA149" s="30">
        <f t="shared" si="53"/>
        <v>0</v>
      </c>
      <c r="AB149" s="30">
        <f t="shared" si="54"/>
        <v>0</v>
      </c>
      <c r="AC149" s="30">
        <f t="shared" si="55"/>
        <v>0</v>
      </c>
      <c r="AD149" s="84">
        <f t="shared" si="56"/>
        <v>1</v>
      </c>
      <c r="AE149" s="84">
        <f t="shared" si="44"/>
        <v>0</v>
      </c>
      <c r="AF149" s="84">
        <f t="shared" si="57"/>
        <v>1</v>
      </c>
      <c r="AG149" s="84">
        <f t="shared" si="45"/>
        <v>0</v>
      </c>
      <c r="AH149" s="84">
        <f t="shared" si="46"/>
        <v>0</v>
      </c>
      <c r="AI149" s="84">
        <f t="shared" si="47"/>
        <v>0</v>
      </c>
      <c r="AJ149" s="84">
        <f t="shared" si="51"/>
        <v>0</v>
      </c>
      <c r="AK149" s="84">
        <f t="shared" si="52"/>
        <v>1</v>
      </c>
      <c r="AL149" s="30">
        <f t="shared" si="58"/>
        <v>0</v>
      </c>
      <c r="AM149" s="121">
        <f t="shared" si="60"/>
        <v>0</v>
      </c>
      <c r="AN149" s="30">
        <f t="shared" si="59"/>
        <v>0</v>
      </c>
      <c r="AO149" s="30">
        <f t="shared" si="61"/>
        <v>0</v>
      </c>
      <c r="AP149" s="116">
        <f t="shared" si="62"/>
        <v>0</v>
      </c>
      <c r="AQ149" s="30" t="e">
        <f t="shared" si="63"/>
        <v>#DIV/0!</v>
      </c>
      <c r="AR149" s="116">
        <f t="shared" si="64"/>
        <v>0</v>
      </c>
      <c r="AS149" s="116">
        <f t="shared" si="65"/>
        <v>0</v>
      </c>
      <c r="AT149" s="30">
        <f t="shared" si="66"/>
        <v>0</v>
      </c>
    </row>
    <row r="150" spans="3:46" ht="15" x14ac:dyDescent="0.2">
      <c r="C150" s="47">
        <v>143</v>
      </c>
      <c r="D150" s="47"/>
      <c r="E150" s="48"/>
      <c r="F150" s="49"/>
      <c r="G150" s="49"/>
      <c r="H150" s="82"/>
      <c r="I150" s="82">
        <v>0</v>
      </c>
      <c r="J150" s="71">
        <f t="shared" si="50"/>
        <v>0</v>
      </c>
      <c r="AA150" s="30">
        <f t="shared" si="53"/>
        <v>0</v>
      </c>
      <c r="AB150" s="30">
        <f t="shared" si="54"/>
        <v>0</v>
      </c>
      <c r="AC150" s="30">
        <f t="shared" si="55"/>
        <v>0</v>
      </c>
      <c r="AD150" s="84">
        <f t="shared" si="56"/>
        <v>1</v>
      </c>
      <c r="AE150" s="84">
        <f t="shared" si="44"/>
        <v>0</v>
      </c>
      <c r="AF150" s="84">
        <f t="shared" si="57"/>
        <v>1</v>
      </c>
      <c r="AG150" s="84">
        <f t="shared" si="45"/>
        <v>0</v>
      </c>
      <c r="AH150" s="84">
        <f t="shared" si="46"/>
        <v>0</v>
      </c>
      <c r="AI150" s="84">
        <f t="shared" si="47"/>
        <v>0</v>
      </c>
      <c r="AJ150" s="84">
        <f t="shared" si="51"/>
        <v>0</v>
      </c>
      <c r="AK150" s="84">
        <f t="shared" si="52"/>
        <v>1</v>
      </c>
      <c r="AL150" s="30">
        <f t="shared" si="58"/>
        <v>0</v>
      </c>
      <c r="AM150" s="121">
        <f t="shared" si="60"/>
        <v>0</v>
      </c>
      <c r="AN150" s="30">
        <f t="shared" si="59"/>
        <v>0</v>
      </c>
      <c r="AO150" s="30">
        <f t="shared" si="61"/>
        <v>0</v>
      </c>
      <c r="AP150" s="116">
        <f t="shared" si="62"/>
        <v>0</v>
      </c>
      <c r="AQ150" s="30" t="e">
        <f t="shared" si="63"/>
        <v>#DIV/0!</v>
      </c>
      <c r="AR150" s="116">
        <f t="shared" si="64"/>
        <v>0</v>
      </c>
      <c r="AS150" s="116">
        <f t="shared" si="65"/>
        <v>0</v>
      </c>
      <c r="AT150" s="30">
        <f t="shared" si="66"/>
        <v>0</v>
      </c>
    </row>
    <row r="151" spans="3:46" ht="15" x14ac:dyDescent="0.2">
      <c r="C151" s="47">
        <v>144</v>
      </c>
      <c r="D151" s="47"/>
      <c r="E151" s="48"/>
      <c r="F151" s="49"/>
      <c r="G151" s="49"/>
      <c r="H151" s="82"/>
      <c r="I151" s="82">
        <v>0</v>
      </c>
      <c r="J151" s="71">
        <f t="shared" si="50"/>
        <v>0</v>
      </c>
      <c r="AA151" s="30">
        <f t="shared" si="53"/>
        <v>0</v>
      </c>
      <c r="AB151" s="30">
        <f t="shared" si="54"/>
        <v>0</v>
      </c>
      <c r="AC151" s="30">
        <f t="shared" si="55"/>
        <v>0</v>
      </c>
      <c r="AD151" s="84">
        <f t="shared" si="56"/>
        <v>1</v>
      </c>
      <c r="AE151" s="84">
        <f t="shared" si="44"/>
        <v>0</v>
      </c>
      <c r="AF151" s="84">
        <f t="shared" si="57"/>
        <v>1</v>
      </c>
      <c r="AG151" s="84">
        <f t="shared" si="45"/>
        <v>0</v>
      </c>
      <c r="AH151" s="84">
        <f t="shared" si="46"/>
        <v>0</v>
      </c>
      <c r="AI151" s="84">
        <f t="shared" si="47"/>
        <v>0</v>
      </c>
      <c r="AJ151" s="84">
        <f t="shared" si="51"/>
        <v>0</v>
      </c>
      <c r="AK151" s="84">
        <f t="shared" si="52"/>
        <v>1</v>
      </c>
      <c r="AL151" s="30">
        <f t="shared" si="58"/>
        <v>0</v>
      </c>
      <c r="AM151" s="121">
        <f t="shared" si="60"/>
        <v>0</v>
      </c>
      <c r="AN151" s="30">
        <f t="shared" si="59"/>
        <v>0</v>
      </c>
      <c r="AO151" s="30">
        <f t="shared" si="61"/>
        <v>0</v>
      </c>
      <c r="AP151" s="116">
        <f t="shared" si="62"/>
        <v>0</v>
      </c>
      <c r="AQ151" s="30" t="e">
        <f t="shared" si="63"/>
        <v>#DIV/0!</v>
      </c>
      <c r="AR151" s="116">
        <f t="shared" si="64"/>
        <v>0</v>
      </c>
      <c r="AS151" s="116">
        <f t="shared" si="65"/>
        <v>0</v>
      </c>
      <c r="AT151" s="30">
        <f t="shared" si="66"/>
        <v>0</v>
      </c>
    </row>
    <row r="152" spans="3:46" ht="15" x14ac:dyDescent="0.2">
      <c r="C152" s="47">
        <v>145</v>
      </c>
      <c r="D152" s="47"/>
      <c r="E152" s="48"/>
      <c r="F152" s="49"/>
      <c r="G152" s="49"/>
      <c r="H152" s="82"/>
      <c r="I152" s="82">
        <v>0</v>
      </c>
      <c r="J152" s="71">
        <f t="shared" si="50"/>
        <v>0</v>
      </c>
      <c r="AA152" s="30">
        <f t="shared" si="53"/>
        <v>0</v>
      </c>
      <c r="AB152" s="30">
        <f t="shared" si="54"/>
        <v>0</v>
      </c>
      <c r="AC152" s="30">
        <f t="shared" si="55"/>
        <v>0</v>
      </c>
      <c r="AD152" s="84">
        <f t="shared" si="56"/>
        <v>1</v>
      </c>
      <c r="AE152" s="84">
        <f t="shared" si="44"/>
        <v>0</v>
      </c>
      <c r="AF152" s="84">
        <f t="shared" si="57"/>
        <v>1</v>
      </c>
      <c r="AG152" s="84">
        <f t="shared" si="45"/>
        <v>0</v>
      </c>
      <c r="AH152" s="84">
        <f t="shared" si="46"/>
        <v>0</v>
      </c>
      <c r="AI152" s="84">
        <f t="shared" si="47"/>
        <v>0</v>
      </c>
      <c r="AJ152" s="84">
        <f t="shared" si="51"/>
        <v>0</v>
      </c>
      <c r="AK152" s="84">
        <f t="shared" si="52"/>
        <v>1</v>
      </c>
      <c r="AL152" s="30">
        <f t="shared" si="58"/>
        <v>0</v>
      </c>
      <c r="AM152" s="121">
        <f t="shared" si="60"/>
        <v>0</v>
      </c>
      <c r="AN152" s="30">
        <f t="shared" si="59"/>
        <v>0</v>
      </c>
      <c r="AO152" s="30">
        <f t="shared" si="61"/>
        <v>0</v>
      </c>
      <c r="AP152" s="116">
        <f t="shared" si="62"/>
        <v>0</v>
      </c>
      <c r="AQ152" s="30" t="e">
        <f t="shared" si="63"/>
        <v>#DIV/0!</v>
      </c>
      <c r="AR152" s="116">
        <f t="shared" si="64"/>
        <v>0</v>
      </c>
      <c r="AS152" s="116">
        <f t="shared" si="65"/>
        <v>0</v>
      </c>
      <c r="AT152" s="30">
        <f t="shared" si="66"/>
        <v>0</v>
      </c>
    </row>
    <row r="153" spans="3:46" ht="15" x14ac:dyDescent="0.2">
      <c r="C153" s="47">
        <v>146</v>
      </c>
      <c r="D153" s="47"/>
      <c r="E153" s="48"/>
      <c r="F153" s="49"/>
      <c r="G153" s="49"/>
      <c r="H153" s="82"/>
      <c r="I153" s="82">
        <v>0</v>
      </c>
      <c r="J153" s="71">
        <f t="shared" si="50"/>
        <v>0</v>
      </c>
      <c r="AA153" s="30">
        <f t="shared" si="53"/>
        <v>0</v>
      </c>
      <c r="AB153" s="30">
        <f t="shared" si="54"/>
        <v>0</v>
      </c>
      <c r="AC153" s="30">
        <f t="shared" si="55"/>
        <v>0</v>
      </c>
      <c r="AD153" s="84">
        <f t="shared" si="56"/>
        <v>1</v>
      </c>
      <c r="AE153" s="84">
        <f t="shared" si="44"/>
        <v>0</v>
      </c>
      <c r="AF153" s="84">
        <f t="shared" si="57"/>
        <v>1</v>
      </c>
      <c r="AG153" s="84">
        <f t="shared" si="45"/>
        <v>0</v>
      </c>
      <c r="AH153" s="84">
        <f t="shared" si="46"/>
        <v>0</v>
      </c>
      <c r="AI153" s="84">
        <f t="shared" si="47"/>
        <v>0</v>
      </c>
      <c r="AJ153" s="84">
        <f t="shared" si="51"/>
        <v>0</v>
      </c>
      <c r="AK153" s="84">
        <f t="shared" si="52"/>
        <v>1</v>
      </c>
      <c r="AL153" s="30">
        <f t="shared" si="58"/>
        <v>0</v>
      </c>
      <c r="AM153" s="121">
        <f t="shared" si="60"/>
        <v>0</v>
      </c>
      <c r="AN153" s="30">
        <f t="shared" si="59"/>
        <v>0</v>
      </c>
      <c r="AO153" s="30">
        <f t="shared" si="61"/>
        <v>0</v>
      </c>
      <c r="AP153" s="116">
        <f t="shared" si="62"/>
        <v>0</v>
      </c>
      <c r="AQ153" s="30" t="e">
        <f t="shared" si="63"/>
        <v>#DIV/0!</v>
      </c>
      <c r="AR153" s="116">
        <f t="shared" si="64"/>
        <v>0</v>
      </c>
      <c r="AS153" s="116">
        <f t="shared" si="65"/>
        <v>0</v>
      </c>
      <c r="AT153" s="30">
        <f t="shared" si="66"/>
        <v>0</v>
      </c>
    </row>
    <row r="154" spans="3:46" ht="15" x14ac:dyDescent="0.2">
      <c r="C154" s="47">
        <v>147</v>
      </c>
      <c r="D154" s="47"/>
      <c r="E154" s="48"/>
      <c r="F154" s="49"/>
      <c r="G154" s="49"/>
      <c r="H154" s="82"/>
      <c r="I154" s="82">
        <v>0</v>
      </c>
      <c r="J154" s="71">
        <f t="shared" si="50"/>
        <v>0</v>
      </c>
      <c r="AA154" s="30">
        <f t="shared" si="53"/>
        <v>0</v>
      </c>
      <c r="AB154" s="30">
        <f t="shared" si="54"/>
        <v>0</v>
      </c>
      <c r="AC154" s="30">
        <f t="shared" si="55"/>
        <v>0</v>
      </c>
      <c r="AD154" s="84">
        <f t="shared" si="56"/>
        <v>1</v>
      </c>
      <c r="AE154" s="84">
        <f t="shared" si="44"/>
        <v>0</v>
      </c>
      <c r="AF154" s="84">
        <f t="shared" si="57"/>
        <v>1</v>
      </c>
      <c r="AG154" s="84">
        <f t="shared" si="45"/>
        <v>0</v>
      </c>
      <c r="AH154" s="84">
        <f t="shared" si="46"/>
        <v>0</v>
      </c>
      <c r="AI154" s="84">
        <f t="shared" si="47"/>
        <v>0</v>
      </c>
      <c r="AJ154" s="84">
        <f t="shared" si="51"/>
        <v>0</v>
      </c>
      <c r="AK154" s="84">
        <f t="shared" si="52"/>
        <v>1</v>
      </c>
      <c r="AL154" s="30">
        <f t="shared" si="58"/>
        <v>0</v>
      </c>
      <c r="AM154" s="121">
        <f t="shared" si="60"/>
        <v>0</v>
      </c>
      <c r="AN154" s="30">
        <f t="shared" si="59"/>
        <v>0</v>
      </c>
      <c r="AO154" s="30">
        <f t="shared" si="61"/>
        <v>0</v>
      </c>
      <c r="AP154" s="116">
        <f t="shared" si="62"/>
        <v>0</v>
      </c>
      <c r="AQ154" s="30" t="e">
        <f t="shared" si="63"/>
        <v>#DIV/0!</v>
      </c>
      <c r="AR154" s="116">
        <f t="shared" si="64"/>
        <v>0</v>
      </c>
      <c r="AS154" s="116">
        <f t="shared" si="65"/>
        <v>0</v>
      </c>
      <c r="AT154" s="30">
        <f t="shared" si="66"/>
        <v>0</v>
      </c>
    </row>
    <row r="155" spans="3:46" ht="15" x14ac:dyDescent="0.2">
      <c r="C155" s="47">
        <v>148</v>
      </c>
      <c r="D155" s="47"/>
      <c r="E155" s="48"/>
      <c r="F155" s="49"/>
      <c r="G155" s="49"/>
      <c r="H155" s="82"/>
      <c r="I155" s="82">
        <v>0</v>
      </c>
      <c r="J155" s="71">
        <f t="shared" si="50"/>
        <v>0</v>
      </c>
      <c r="AA155" s="30">
        <f t="shared" si="53"/>
        <v>0</v>
      </c>
      <c r="AB155" s="30">
        <f t="shared" si="54"/>
        <v>0</v>
      </c>
      <c r="AC155" s="30">
        <f t="shared" si="55"/>
        <v>0</v>
      </c>
      <c r="AD155" s="84">
        <f t="shared" si="56"/>
        <v>1</v>
      </c>
      <c r="AE155" s="84">
        <f t="shared" si="44"/>
        <v>0</v>
      </c>
      <c r="AF155" s="84">
        <f t="shared" si="57"/>
        <v>1</v>
      </c>
      <c r="AG155" s="84">
        <f t="shared" si="45"/>
        <v>0</v>
      </c>
      <c r="AH155" s="84">
        <f t="shared" si="46"/>
        <v>0</v>
      </c>
      <c r="AI155" s="84">
        <f t="shared" si="47"/>
        <v>0</v>
      </c>
      <c r="AJ155" s="84">
        <f t="shared" si="51"/>
        <v>0</v>
      </c>
      <c r="AK155" s="84">
        <f t="shared" si="52"/>
        <v>1</v>
      </c>
      <c r="AL155" s="30">
        <f t="shared" si="58"/>
        <v>0</v>
      </c>
      <c r="AM155" s="121">
        <f t="shared" si="60"/>
        <v>0</v>
      </c>
      <c r="AN155" s="30">
        <f t="shared" si="59"/>
        <v>0</v>
      </c>
      <c r="AO155" s="30">
        <f t="shared" si="61"/>
        <v>0</v>
      </c>
      <c r="AP155" s="116">
        <f t="shared" si="62"/>
        <v>0</v>
      </c>
      <c r="AQ155" s="30" t="e">
        <f t="shared" si="63"/>
        <v>#DIV/0!</v>
      </c>
      <c r="AR155" s="116">
        <f t="shared" si="64"/>
        <v>0</v>
      </c>
      <c r="AS155" s="116">
        <f t="shared" si="65"/>
        <v>0</v>
      </c>
      <c r="AT155" s="30">
        <f t="shared" si="66"/>
        <v>0</v>
      </c>
    </row>
    <row r="156" spans="3:46" ht="15" x14ac:dyDescent="0.2">
      <c r="C156" s="47">
        <v>149</v>
      </c>
      <c r="D156" s="47"/>
      <c r="E156" s="48"/>
      <c r="F156" s="49"/>
      <c r="G156" s="49"/>
      <c r="H156" s="82"/>
      <c r="I156" s="82">
        <v>0</v>
      </c>
      <c r="J156" s="71">
        <f t="shared" si="50"/>
        <v>0</v>
      </c>
      <c r="AA156" s="30">
        <f t="shared" si="53"/>
        <v>0</v>
      </c>
      <c r="AB156" s="30">
        <f t="shared" si="54"/>
        <v>0</v>
      </c>
      <c r="AC156" s="30">
        <f t="shared" si="55"/>
        <v>0</v>
      </c>
      <c r="AD156" s="84">
        <f t="shared" si="56"/>
        <v>1</v>
      </c>
      <c r="AE156" s="84">
        <f t="shared" si="44"/>
        <v>0</v>
      </c>
      <c r="AF156" s="84">
        <f t="shared" si="57"/>
        <v>1</v>
      </c>
      <c r="AG156" s="84">
        <f t="shared" si="45"/>
        <v>0</v>
      </c>
      <c r="AH156" s="84">
        <f t="shared" si="46"/>
        <v>0</v>
      </c>
      <c r="AI156" s="84">
        <f t="shared" si="47"/>
        <v>0</v>
      </c>
      <c r="AJ156" s="84">
        <f t="shared" si="51"/>
        <v>0</v>
      </c>
      <c r="AK156" s="84">
        <f t="shared" si="52"/>
        <v>1</v>
      </c>
      <c r="AL156" s="30">
        <f t="shared" si="58"/>
        <v>0</v>
      </c>
      <c r="AM156" s="121">
        <f t="shared" si="60"/>
        <v>0</v>
      </c>
      <c r="AN156" s="30">
        <f t="shared" si="59"/>
        <v>0</v>
      </c>
      <c r="AO156" s="30">
        <f t="shared" si="61"/>
        <v>0</v>
      </c>
      <c r="AP156" s="116">
        <f t="shared" si="62"/>
        <v>0</v>
      </c>
      <c r="AQ156" s="30" t="e">
        <f t="shared" si="63"/>
        <v>#DIV/0!</v>
      </c>
      <c r="AR156" s="116">
        <f t="shared" si="64"/>
        <v>0</v>
      </c>
      <c r="AS156" s="116">
        <f t="shared" si="65"/>
        <v>0</v>
      </c>
      <c r="AT156" s="30">
        <f t="shared" si="66"/>
        <v>0</v>
      </c>
    </row>
    <row r="157" spans="3:46" ht="15" x14ac:dyDescent="0.2">
      <c r="C157" s="47">
        <v>150</v>
      </c>
      <c r="D157" s="47"/>
      <c r="E157" s="48"/>
      <c r="F157" s="49"/>
      <c r="G157" s="49"/>
      <c r="H157" s="82"/>
      <c r="I157" s="82">
        <v>0</v>
      </c>
      <c r="J157" s="71">
        <f t="shared" si="50"/>
        <v>0</v>
      </c>
      <c r="AA157" s="30">
        <f t="shared" si="53"/>
        <v>0</v>
      </c>
      <c r="AB157" s="30">
        <f t="shared" si="54"/>
        <v>0</v>
      </c>
      <c r="AC157" s="30">
        <f t="shared" si="55"/>
        <v>0</v>
      </c>
      <c r="AD157" s="84">
        <f t="shared" si="56"/>
        <v>1</v>
      </c>
      <c r="AE157" s="84">
        <f t="shared" si="44"/>
        <v>0</v>
      </c>
      <c r="AF157" s="84">
        <f t="shared" si="57"/>
        <v>1</v>
      </c>
      <c r="AG157" s="84">
        <f t="shared" si="45"/>
        <v>0</v>
      </c>
      <c r="AH157" s="84">
        <f t="shared" si="46"/>
        <v>0</v>
      </c>
      <c r="AI157" s="84">
        <f t="shared" si="47"/>
        <v>0</v>
      </c>
      <c r="AJ157" s="84">
        <f t="shared" si="51"/>
        <v>0</v>
      </c>
      <c r="AK157" s="84">
        <f t="shared" si="52"/>
        <v>1</v>
      </c>
      <c r="AL157" s="30">
        <f t="shared" si="58"/>
        <v>0</v>
      </c>
      <c r="AM157" s="121">
        <f t="shared" si="60"/>
        <v>0</v>
      </c>
      <c r="AN157" s="30">
        <f t="shared" si="59"/>
        <v>0</v>
      </c>
      <c r="AO157" s="30">
        <f t="shared" si="61"/>
        <v>0</v>
      </c>
      <c r="AP157" s="116">
        <f t="shared" si="62"/>
        <v>0</v>
      </c>
      <c r="AQ157" s="30" t="e">
        <f t="shared" si="63"/>
        <v>#DIV/0!</v>
      </c>
      <c r="AR157" s="116">
        <f t="shared" si="64"/>
        <v>0</v>
      </c>
      <c r="AS157" s="116">
        <f t="shared" si="65"/>
        <v>0</v>
      </c>
      <c r="AT157" s="30">
        <f t="shared" si="66"/>
        <v>0</v>
      </c>
    </row>
    <row r="158" spans="3:46" ht="15" x14ac:dyDescent="0.2">
      <c r="C158" s="47">
        <v>151</v>
      </c>
      <c r="D158" s="47"/>
      <c r="E158" s="48"/>
      <c r="F158" s="49"/>
      <c r="G158" s="49"/>
      <c r="H158" s="82"/>
      <c r="I158" s="82">
        <v>0</v>
      </c>
      <c r="J158" s="71">
        <f t="shared" si="50"/>
        <v>0</v>
      </c>
      <c r="AA158" s="30">
        <f t="shared" si="53"/>
        <v>0</v>
      </c>
      <c r="AB158" s="30">
        <f t="shared" si="54"/>
        <v>0</v>
      </c>
      <c r="AC158" s="30">
        <f t="shared" si="55"/>
        <v>0</v>
      </c>
      <c r="AD158" s="84">
        <f t="shared" si="56"/>
        <v>1</v>
      </c>
      <c r="AE158" s="84">
        <f t="shared" si="44"/>
        <v>0</v>
      </c>
      <c r="AF158" s="84">
        <f t="shared" si="57"/>
        <v>1</v>
      </c>
      <c r="AG158" s="84">
        <f t="shared" si="45"/>
        <v>0</v>
      </c>
      <c r="AH158" s="84">
        <f t="shared" si="46"/>
        <v>0</v>
      </c>
      <c r="AI158" s="84">
        <f t="shared" si="47"/>
        <v>0</v>
      </c>
      <c r="AJ158" s="84">
        <f t="shared" si="51"/>
        <v>0</v>
      </c>
      <c r="AK158" s="84">
        <f t="shared" si="52"/>
        <v>1</v>
      </c>
      <c r="AL158" s="30">
        <f t="shared" si="58"/>
        <v>0</v>
      </c>
      <c r="AM158" s="121">
        <f t="shared" si="60"/>
        <v>0</v>
      </c>
      <c r="AN158" s="30">
        <f t="shared" si="59"/>
        <v>0</v>
      </c>
      <c r="AO158" s="30">
        <f t="shared" si="61"/>
        <v>0</v>
      </c>
      <c r="AP158" s="116">
        <f t="shared" si="62"/>
        <v>0</v>
      </c>
      <c r="AQ158" s="30" t="e">
        <f t="shared" si="63"/>
        <v>#DIV/0!</v>
      </c>
      <c r="AR158" s="116">
        <f t="shared" si="64"/>
        <v>0</v>
      </c>
      <c r="AS158" s="116">
        <f t="shared" si="65"/>
        <v>0</v>
      </c>
      <c r="AT158" s="30">
        <f t="shared" si="66"/>
        <v>0</v>
      </c>
    </row>
    <row r="159" spans="3:46" ht="15" x14ac:dyDescent="0.2">
      <c r="C159" s="47">
        <v>152</v>
      </c>
      <c r="D159" s="47"/>
      <c r="E159" s="48"/>
      <c r="F159" s="49"/>
      <c r="G159" s="49"/>
      <c r="H159" s="82"/>
      <c r="I159" s="82">
        <v>0</v>
      </c>
      <c r="J159" s="71">
        <f t="shared" si="50"/>
        <v>0</v>
      </c>
      <c r="AA159" s="30">
        <f t="shared" si="53"/>
        <v>0</v>
      </c>
      <c r="AB159" s="30">
        <f t="shared" si="54"/>
        <v>0</v>
      </c>
      <c r="AC159" s="30">
        <f t="shared" si="55"/>
        <v>0</v>
      </c>
      <c r="AD159" s="84">
        <f t="shared" si="56"/>
        <v>1</v>
      </c>
      <c r="AE159" s="84">
        <f t="shared" si="44"/>
        <v>0</v>
      </c>
      <c r="AF159" s="84">
        <f t="shared" si="57"/>
        <v>1</v>
      </c>
      <c r="AG159" s="84">
        <f t="shared" si="45"/>
        <v>0</v>
      </c>
      <c r="AH159" s="84">
        <f t="shared" si="46"/>
        <v>0</v>
      </c>
      <c r="AI159" s="84">
        <f t="shared" si="47"/>
        <v>0</v>
      </c>
      <c r="AJ159" s="84">
        <f t="shared" si="51"/>
        <v>0</v>
      </c>
      <c r="AK159" s="84">
        <f t="shared" si="52"/>
        <v>1</v>
      </c>
      <c r="AL159" s="30">
        <f t="shared" si="58"/>
        <v>0</v>
      </c>
      <c r="AM159" s="121">
        <f t="shared" si="60"/>
        <v>0</v>
      </c>
      <c r="AN159" s="30">
        <f t="shared" si="59"/>
        <v>0</v>
      </c>
      <c r="AO159" s="30">
        <f t="shared" si="61"/>
        <v>0</v>
      </c>
      <c r="AP159" s="116">
        <f t="shared" si="62"/>
        <v>0</v>
      </c>
      <c r="AQ159" s="30" t="e">
        <f t="shared" si="63"/>
        <v>#DIV/0!</v>
      </c>
      <c r="AR159" s="116">
        <f t="shared" si="64"/>
        <v>0</v>
      </c>
      <c r="AS159" s="116">
        <f t="shared" si="65"/>
        <v>0</v>
      </c>
      <c r="AT159" s="30">
        <f t="shared" si="66"/>
        <v>0</v>
      </c>
    </row>
    <row r="160" spans="3:46" ht="15" x14ac:dyDescent="0.2">
      <c r="C160" s="47">
        <v>153</v>
      </c>
      <c r="D160" s="47"/>
      <c r="E160" s="48"/>
      <c r="F160" s="49"/>
      <c r="G160" s="49"/>
      <c r="H160" s="82"/>
      <c r="I160" s="82">
        <v>0</v>
      </c>
      <c r="J160" s="71">
        <f t="shared" si="50"/>
        <v>0</v>
      </c>
      <c r="AA160" s="30">
        <f t="shared" si="53"/>
        <v>0</v>
      </c>
      <c r="AB160" s="30">
        <f t="shared" si="54"/>
        <v>0</v>
      </c>
      <c r="AC160" s="30">
        <f t="shared" si="55"/>
        <v>0</v>
      </c>
      <c r="AD160" s="84">
        <f t="shared" si="56"/>
        <v>1</v>
      </c>
      <c r="AE160" s="84">
        <f t="shared" ref="AE160:AE223" si="67">IF(AA160=1,IF(F160&gt;=G160,1,0),0)</f>
        <v>0</v>
      </c>
      <c r="AF160" s="84">
        <f t="shared" si="57"/>
        <v>1</v>
      </c>
      <c r="AG160" s="84">
        <f t="shared" ref="AG160:AG223" si="68">IF(AA160=1,IF(OR(J160*1&lt;=0,ISBLANK(J160)),1,0),0)</f>
        <v>0</v>
      </c>
      <c r="AH160" s="84">
        <f t="shared" ref="AH160:AH223" si="69">IF(AA160=1,IF(OR(AB160&lt;=12,AB160&gt;=70),1,0),0)</f>
        <v>0</v>
      </c>
      <c r="AI160" s="84">
        <f t="shared" ref="AI160:AI223" si="70">IF(AA160=1,IF(OR(AC160&lt;18,AC160&gt;80),1,0),0)</f>
        <v>0</v>
      </c>
      <c r="AJ160" s="84">
        <f t="shared" si="51"/>
        <v>0</v>
      </c>
      <c r="AK160" s="84">
        <f t="shared" si="52"/>
        <v>1</v>
      </c>
      <c r="AL160" s="30">
        <f t="shared" si="58"/>
        <v>0</v>
      </c>
      <c r="AM160" s="121">
        <f t="shared" si="60"/>
        <v>0</v>
      </c>
      <c r="AN160" s="30">
        <f t="shared" si="59"/>
        <v>0</v>
      </c>
      <c r="AO160" s="30">
        <f t="shared" si="61"/>
        <v>0</v>
      </c>
      <c r="AP160" s="116">
        <f t="shared" si="62"/>
        <v>0</v>
      </c>
      <c r="AQ160" s="30" t="e">
        <f t="shared" si="63"/>
        <v>#DIV/0!</v>
      </c>
      <c r="AR160" s="116">
        <f t="shared" si="64"/>
        <v>0</v>
      </c>
      <c r="AS160" s="116">
        <f t="shared" si="65"/>
        <v>0</v>
      </c>
      <c r="AT160" s="30">
        <f t="shared" si="66"/>
        <v>0</v>
      </c>
    </row>
    <row r="161" spans="3:46" ht="15" x14ac:dyDescent="0.2">
      <c r="C161" s="47">
        <v>154</v>
      </c>
      <c r="D161" s="47"/>
      <c r="E161" s="48"/>
      <c r="F161" s="49"/>
      <c r="G161" s="49"/>
      <c r="H161" s="82"/>
      <c r="I161" s="82">
        <v>0</v>
      </c>
      <c r="J161" s="71">
        <f t="shared" si="50"/>
        <v>0</v>
      </c>
      <c r="AA161" s="30">
        <f t="shared" si="53"/>
        <v>0</v>
      </c>
      <c r="AB161" s="30">
        <f t="shared" si="54"/>
        <v>0</v>
      </c>
      <c r="AC161" s="30">
        <f t="shared" si="55"/>
        <v>0</v>
      </c>
      <c r="AD161" s="84">
        <f t="shared" si="56"/>
        <v>1</v>
      </c>
      <c r="AE161" s="84">
        <f t="shared" si="67"/>
        <v>0</v>
      </c>
      <c r="AF161" s="84">
        <f t="shared" si="57"/>
        <v>1</v>
      </c>
      <c r="AG161" s="84">
        <f t="shared" si="68"/>
        <v>0</v>
      </c>
      <c r="AH161" s="84">
        <f t="shared" si="69"/>
        <v>0</v>
      </c>
      <c r="AI161" s="84">
        <f t="shared" si="70"/>
        <v>0</v>
      </c>
      <c r="AJ161" s="84">
        <f t="shared" si="51"/>
        <v>0</v>
      </c>
      <c r="AK161" s="84">
        <f t="shared" si="52"/>
        <v>1</v>
      </c>
      <c r="AL161" s="30">
        <f t="shared" si="58"/>
        <v>0</v>
      </c>
      <c r="AM161" s="121">
        <f t="shared" si="60"/>
        <v>0</v>
      </c>
      <c r="AN161" s="30">
        <f t="shared" si="59"/>
        <v>0</v>
      </c>
      <c r="AO161" s="30">
        <f t="shared" si="61"/>
        <v>0</v>
      </c>
      <c r="AP161" s="116">
        <f t="shared" si="62"/>
        <v>0</v>
      </c>
      <c r="AQ161" s="30" t="e">
        <f t="shared" si="63"/>
        <v>#DIV/0!</v>
      </c>
      <c r="AR161" s="116">
        <f t="shared" si="64"/>
        <v>0</v>
      </c>
      <c r="AS161" s="116">
        <f t="shared" si="65"/>
        <v>0</v>
      </c>
      <c r="AT161" s="30">
        <f t="shared" si="66"/>
        <v>0</v>
      </c>
    </row>
    <row r="162" spans="3:46" ht="15" x14ac:dyDescent="0.2">
      <c r="C162" s="47">
        <v>155</v>
      </c>
      <c r="D162" s="47"/>
      <c r="E162" s="48"/>
      <c r="F162" s="49"/>
      <c r="G162" s="49"/>
      <c r="H162" s="82"/>
      <c r="I162" s="82">
        <v>0</v>
      </c>
      <c r="J162" s="71">
        <f t="shared" si="50"/>
        <v>0</v>
      </c>
      <c r="AA162" s="30">
        <f t="shared" si="53"/>
        <v>0</v>
      </c>
      <c r="AB162" s="30">
        <f t="shared" si="54"/>
        <v>0</v>
      </c>
      <c r="AC162" s="30">
        <f t="shared" si="55"/>
        <v>0</v>
      </c>
      <c r="AD162" s="84">
        <f t="shared" si="56"/>
        <v>1</v>
      </c>
      <c r="AE162" s="84">
        <f t="shared" si="67"/>
        <v>0</v>
      </c>
      <c r="AF162" s="84">
        <f t="shared" si="57"/>
        <v>1</v>
      </c>
      <c r="AG162" s="84">
        <f t="shared" si="68"/>
        <v>0</v>
      </c>
      <c r="AH162" s="84">
        <f t="shared" si="69"/>
        <v>0</v>
      </c>
      <c r="AI162" s="84">
        <f t="shared" si="70"/>
        <v>0</v>
      </c>
      <c r="AJ162" s="84">
        <f t="shared" si="51"/>
        <v>0</v>
      </c>
      <c r="AK162" s="84">
        <f t="shared" si="52"/>
        <v>1</v>
      </c>
      <c r="AL162" s="30">
        <f t="shared" si="58"/>
        <v>0</v>
      </c>
      <c r="AM162" s="121">
        <f t="shared" si="60"/>
        <v>0</v>
      </c>
      <c r="AN162" s="30">
        <f t="shared" si="59"/>
        <v>0</v>
      </c>
      <c r="AO162" s="30">
        <f t="shared" si="61"/>
        <v>0</v>
      </c>
      <c r="AP162" s="116">
        <f t="shared" si="62"/>
        <v>0</v>
      </c>
      <c r="AQ162" s="30" t="e">
        <f t="shared" si="63"/>
        <v>#DIV/0!</v>
      </c>
      <c r="AR162" s="116">
        <f t="shared" si="64"/>
        <v>0</v>
      </c>
      <c r="AS162" s="116">
        <f t="shared" si="65"/>
        <v>0</v>
      </c>
      <c r="AT162" s="30">
        <f t="shared" si="66"/>
        <v>0</v>
      </c>
    </row>
    <row r="163" spans="3:46" ht="15" x14ac:dyDescent="0.2">
      <c r="C163" s="47">
        <v>156</v>
      </c>
      <c r="D163" s="47"/>
      <c r="E163" s="48"/>
      <c r="F163" s="49"/>
      <c r="G163" s="49"/>
      <c r="H163" s="82"/>
      <c r="I163" s="82">
        <v>0</v>
      </c>
      <c r="J163" s="71">
        <f t="shared" si="50"/>
        <v>0</v>
      </c>
      <c r="AA163" s="30">
        <f t="shared" si="53"/>
        <v>0</v>
      </c>
      <c r="AB163" s="30">
        <f t="shared" si="54"/>
        <v>0</v>
      </c>
      <c r="AC163" s="30">
        <f t="shared" si="55"/>
        <v>0</v>
      </c>
      <c r="AD163" s="84">
        <f t="shared" si="56"/>
        <v>1</v>
      </c>
      <c r="AE163" s="84">
        <f t="shared" si="67"/>
        <v>0</v>
      </c>
      <c r="AF163" s="84">
        <f t="shared" si="57"/>
        <v>1</v>
      </c>
      <c r="AG163" s="84">
        <f t="shared" si="68"/>
        <v>0</v>
      </c>
      <c r="AH163" s="84">
        <f t="shared" si="69"/>
        <v>0</v>
      </c>
      <c r="AI163" s="84">
        <f t="shared" si="70"/>
        <v>0</v>
      </c>
      <c r="AJ163" s="84">
        <f t="shared" si="51"/>
        <v>0</v>
      </c>
      <c r="AK163" s="84">
        <f t="shared" si="52"/>
        <v>1</v>
      </c>
      <c r="AL163" s="30">
        <f t="shared" si="58"/>
        <v>0</v>
      </c>
      <c r="AM163" s="121">
        <f t="shared" si="60"/>
        <v>0</v>
      </c>
      <c r="AN163" s="30">
        <f t="shared" si="59"/>
        <v>0</v>
      </c>
      <c r="AO163" s="30">
        <f t="shared" si="61"/>
        <v>0</v>
      </c>
      <c r="AP163" s="116">
        <f t="shared" si="62"/>
        <v>0</v>
      </c>
      <c r="AQ163" s="30" t="e">
        <f t="shared" si="63"/>
        <v>#DIV/0!</v>
      </c>
      <c r="AR163" s="116">
        <f t="shared" si="64"/>
        <v>0</v>
      </c>
      <c r="AS163" s="116">
        <f t="shared" si="65"/>
        <v>0</v>
      </c>
      <c r="AT163" s="30">
        <f t="shared" si="66"/>
        <v>0</v>
      </c>
    </row>
    <row r="164" spans="3:46" ht="15" x14ac:dyDescent="0.2">
      <c r="C164" s="47">
        <v>157</v>
      </c>
      <c r="D164" s="47"/>
      <c r="E164" s="48"/>
      <c r="F164" s="49"/>
      <c r="G164" s="49"/>
      <c r="H164" s="82"/>
      <c r="I164" s="82">
        <v>0</v>
      </c>
      <c r="J164" s="71">
        <f t="shared" si="50"/>
        <v>0</v>
      </c>
      <c r="AA164" s="30">
        <f t="shared" si="53"/>
        <v>0</v>
      </c>
      <c r="AB164" s="30">
        <f t="shared" si="54"/>
        <v>0</v>
      </c>
      <c r="AC164" s="30">
        <f t="shared" si="55"/>
        <v>0</v>
      </c>
      <c r="AD164" s="84">
        <f t="shared" si="56"/>
        <v>1</v>
      </c>
      <c r="AE164" s="84">
        <f t="shared" si="67"/>
        <v>0</v>
      </c>
      <c r="AF164" s="84">
        <f t="shared" si="57"/>
        <v>1</v>
      </c>
      <c r="AG164" s="84">
        <f t="shared" si="68"/>
        <v>0</v>
      </c>
      <c r="AH164" s="84">
        <f t="shared" si="69"/>
        <v>0</v>
      </c>
      <c r="AI164" s="84">
        <f t="shared" si="70"/>
        <v>0</v>
      </c>
      <c r="AJ164" s="84">
        <f t="shared" si="51"/>
        <v>0</v>
      </c>
      <c r="AK164" s="84">
        <f t="shared" si="52"/>
        <v>1</v>
      </c>
      <c r="AL164" s="30">
        <f t="shared" si="58"/>
        <v>0</v>
      </c>
      <c r="AM164" s="121">
        <f t="shared" si="60"/>
        <v>0</v>
      </c>
      <c r="AN164" s="30">
        <f t="shared" si="59"/>
        <v>0</v>
      </c>
      <c r="AO164" s="30">
        <f t="shared" si="61"/>
        <v>0</v>
      </c>
      <c r="AP164" s="116">
        <f t="shared" si="62"/>
        <v>0</v>
      </c>
      <c r="AQ164" s="30" t="e">
        <f t="shared" si="63"/>
        <v>#DIV/0!</v>
      </c>
      <c r="AR164" s="116">
        <f t="shared" si="64"/>
        <v>0</v>
      </c>
      <c r="AS164" s="116">
        <f t="shared" si="65"/>
        <v>0</v>
      </c>
      <c r="AT164" s="30">
        <f t="shared" si="66"/>
        <v>0</v>
      </c>
    </row>
    <row r="165" spans="3:46" ht="15" x14ac:dyDescent="0.2">
      <c r="C165" s="47">
        <v>158</v>
      </c>
      <c r="D165" s="47"/>
      <c r="E165" s="48"/>
      <c r="F165" s="49"/>
      <c r="G165" s="49"/>
      <c r="H165" s="82"/>
      <c r="I165" s="82">
        <v>0</v>
      </c>
      <c r="J165" s="71">
        <f t="shared" si="50"/>
        <v>0</v>
      </c>
      <c r="AA165" s="30">
        <f t="shared" si="53"/>
        <v>0</v>
      </c>
      <c r="AB165" s="30">
        <f t="shared" si="54"/>
        <v>0</v>
      </c>
      <c r="AC165" s="30">
        <f t="shared" si="55"/>
        <v>0</v>
      </c>
      <c r="AD165" s="84">
        <f t="shared" si="56"/>
        <v>1</v>
      </c>
      <c r="AE165" s="84">
        <f t="shared" si="67"/>
        <v>0</v>
      </c>
      <c r="AF165" s="84">
        <f t="shared" si="57"/>
        <v>1</v>
      </c>
      <c r="AG165" s="84">
        <f t="shared" si="68"/>
        <v>0</v>
      </c>
      <c r="AH165" s="84">
        <f t="shared" si="69"/>
        <v>0</v>
      </c>
      <c r="AI165" s="84">
        <f t="shared" si="70"/>
        <v>0</v>
      </c>
      <c r="AJ165" s="84">
        <f t="shared" si="51"/>
        <v>0</v>
      </c>
      <c r="AK165" s="84">
        <f t="shared" si="52"/>
        <v>1</v>
      </c>
      <c r="AL165" s="30">
        <f t="shared" si="58"/>
        <v>0</v>
      </c>
      <c r="AM165" s="121">
        <f t="shared" si="60"/>
        <v>0</v>
      </c>
      <c r="AN165" s="30">
        <f t="shared" si="59"/>
        <v>0</v>
      </c>
      <c r="AO165" s="30">
        <f t="shared" si="61"/>
        <v>0</v>
      </c>
      <c r="AP165" s="116">
        <f t="shared" si="62"/>
        <v>0</v>
      </c>
      <c r="AQ165" s="30" t="e">
        <f t="shared" si="63"/>
        <v>#DIV/0!</v>
      </c>
      <c r="AR165" s="116">
        <f t="shared" si="64"/>
        <v>0</v>
      </c>
      <c r="AS165" s="116">
        <f t="shared" si="65"/>
        <v>0</v>
      </c>
      <c r="AT165" s="30">
        <f t="shared" si="66"/>
        <v>0</v>
      </c>
    </row>
    <row r="166" spans="3:46" ht="15" x14ac:dyDescent="0.2">
      <c r="C166" s="47">
        <v>159</v>
      </c>
      <c r="D166" s="47"/>
      <c r="E166" s="48"/>
      <c r="F166" s="49"/>
      <c r="G166" s="49"/>
      <c r="H166" s="82"/>
      <c r="I166" s="82">
        <v>0</v>
      </c>
      <c r="J166" s="71">
        <f t="shared" si="50"/>
        <v>0</v>
      </c>
      <c r="AA166" s="30">
        <f t="shared" si="53"/>
        <v>0</v>
      </c>
      <c r="AB166" s="30">
        <f t="shared" si="54"/>
        <v>0</v>
      </c>
      <c r="AC166" s="30">
        <f t="shared" si="55"/>
        <v>0</v>
      </c>
      <c r="AD166" s="84">
        <f t="shared" si="56"/>
        <v>1</v>
      </c>
      <c r="AE166" s="84">
        <f t="shared" si="67"/>
        <v>0</v>
      </c>
      <c r="AF166" s="84">
        <f t="shared" si="57"/>
        <v>1</v>
      </c>
      <c r="AG166" s="84">
        <f t="shared" si="68"/>
        <v>0</v>
      </c>
      <c r="AH166" s="84">
        <f t="shared" si="69"/>
        <v>0</v>
      </c>
      <c r="AI166" s="84">
        <f t="shared" si="70"/>
        <v>0</v>
      </c>
      <c r="AJ166" s="84">
        <f t="shared" si="51"/>
        <v>0</v>
      </c>
      <c r="AK166" s="84">
        <f t="shared" si="52"/>
        <v>1</v>
      </c>
      <c r="AL166" s="30">
        <f t="shared" si="58"/>
        <v>0</v>
      </c>
      <c r="AM166" s="121">
        <f t="shared" si="60"/>
        <v>0</v>
      </c>
      <c r="AN166" s="30">
        <f t="shared" si="59"/>
        <v>0</v>
      </c>
      <c r="AO166" s="30">
        <f t="shared" si="61"/>
        <v>0</v>
      </c>
      <c r="AP166" s="116">
        <f t="shared" si="62"/>
        <v>0</v>
      </c>
      <c r="AQ166" s="30" t="e">
        <f t="shared" si="63"/>
        <v>#DIV/0!</v>
      </c>
      <c r="AR166" s="116">
        <f t="shared" si="64"/>
        <v>0</v>
      </c>
      <c r="AS166" s="116">
        <f t="shared" si="65"/>
        <v>0</v>
      </c>
      <c r="AT166" s="30">
        <f t="shared" si="66"/>
        <v>0</v>
      </c>
    </row>
    <row r="167" spans="3:46" ht="15" x14ac:dyDescent="0.2">
      <c r="C167" s="47">
        <v>160</v>
      </c>
      <c r="D167" s="47"/>
      <c r="E167" s="48"/>
      <c r="F167" s="49"/>
      <c r="G167" s="49"/>
      <c r="H167" s="82"/>
      <c r="I167" s="82">
        <v>0</v>
      </c>
      <c r="J167" s="71">
        <f t="shared" si="50"/>
        <v>0</v>
      </c>
      <c r="AA167" s="30">
        <f t="shared" si="53"/>
        <v>0</v>
      </c>
      <c r="AB167" s="30">
        <f t="shared" si="54"/>
        <v>0</v>
      </c>
      <c r="AC167" s="30">
        <f t="shared" si="55"/>
        <v>0</v>
      </c>
      <c r="AD167" s="84">
        <f t="shared" si="56"/>
        <v>1</v>
      </c>
      <c r="AE167" s="84">
        <f t="shared" si="67"/>
        <v>0</v>
      </c>
      <c r="AF167" s="84">
        <f t="shared" si="57"/>
        <v>1</v>
      </c>
      <c r="AG167" s="84">
        <f t="shared" si="68"/>
        <v>0</v>
      </c>
      <c r="AH167" s="84">
        <f t="shared" si="69"/>
        <v>0</v>
      </c>
      <c r="AI167" s="84">
        <f t="shared" si="70"/>
        <v>0</v>
      </c>
      <c r="AJ167" s="84">
        <f t="shared" si="51"/>
        <v>0</v>
      </c>
      <c r="AK167" s="84">
        <f t="shared" si="52"/>
        <v>1</v>
      </c>
      <c r="AL167" s="30">
        <f t="shared" si="58"/>
        <v>0</v>
      </c>
      <c r="AM167" s="121">
        <f t="shared" si="60"/>
        <v>0</v>
      </c>
      <c r="AN167" s="30">
        <f t="shared" si="59"/>
        <v>0</v>
      </c>
      <c r="AO167" s="30">
        <f t="shared" si="61"/>
        <v>0</v>
      </c>
      <c r="AP167" s="116">
        <f t="shared" si="62"/>
        <v>0</v>
      </c>
      <c r="AQ167" s="30" t="e">
        <f t="shared" si="63"/>
        <v>#DIV/0!</v>
      </c>
      <c r="AR167" s="116">
        <f t="shared" si="64"/>
        <v>0</v>
      </c>
      <c r="AS167" s="116">
        <f t="shared" si="65"/>
        <v>0</v>
      </c>
      <c r="AT167" s="30">
        <f t="shared" si="66"/>
        <v>0</v>
      </c>
    </row>
    <row r="168" spans="3:46" ht="15" x14ac:dyDescent="0.2">
      <c r="C168" s="47">
        <v>161</v>
      </c>
      <c r="D168" s="47"/>
      <c r="E168" s="48"/>
      <c r="F168" s="49"/>
      <c r="G168" s="49"/>
      <c r="H168" s="82"/>
      <c r="I168" s="82">
        <v>0</v>
      </c>
      <c r="J168" s="71">
        <f t="shared" ref="J168:J199" si="71">H168+I168</f>
        <v>0</v>
      </c>
      <c r="AA168" s="30">
        <f t="shared" si="53"/>
        <v>0</v>
      </c>
      <c r="AB168" s="30">
        <f t="shared" si="54"/>
        <v>0</v>
      </c>
      <c r="AC168" s="30">
        <f t="shared" si="55"/>
        <v>0</v>
      </c>
      <c r="AD168" s="84">
        <f t="shared" si="56"/>
        <v>1</v>
      </c>
      <c r="AE168" s="84">
        <f t="shared" si="67"/>
        <v>0</v>
      </c>
      <c r="AF168" s="84">
        <f t="shared" si="57"/>
        <v>1</v>
      </c>
      <c r="AG168" s="84">
        <f t="shared" si="68"/>
        <v>0</v>
      </c>
      <c r="AH168" s="84">
        <f t="shared" si="69"/>
        <v>0</v>
      </c>
      <c r="AI168" s="84">
        <f t="shared" si="70"/>
        <v>0</v>
      </c>
      <c r="AJ168" s="84">
        <f t="shared" ref="AJ168:AJ199" si="72">IF(OR(AC168&gt;Retirement_age),1,0)</f>
        <v>0</v>
      </c>
      <c r="AK168" s="84">
        <f t="shared" si="52"/>
        <v>1</v>
      </c>
      <c r="AL168" s="30">
        <f t="shared" si="58"/>
        <v>0</v>
      </c>
      <c r="AM168" s="121">
        <f t="shared" si="60"/>
        <v>0</v>
      </c>
      <c r="AN168" s="30">
        <f t="shared" si="59"/>
        <v>0</v>
      </c>
      <c r="AO168" s="30">
        <f t="shared" si="61"/>
        <v>0</v>
      </c>
      <c r="AP168" s="116">
        <f t="shared" si="62"/>
        <v>0</v>
      </c>
      <c r="AQ168" s="30" t="e">
        <f t="shared" si="63"/>
        <v>#DIV/0!</v>
      </c>
      <c r="AR168" s="116">
        <f t="shared" si="64"/>
        <v>0</v>
      </c>
      <c r="AS168" s="116">
        <f t="shared" si="65"/>
        <v>0</v>
      </c>
      <c r="AT168" s="30">
        <f t="shared" si="66"/>
        <v>0</v>
      </c>
    </row>
    <row r="169" spans="3:46" ht="15" x14ac:dyDescent="0.2">
      <c r="C169" s="47">
        <v>162</v>
      </c>
      <c r="D169" s="47"/>
      <c r="E169" s="48"/>
      <c r="F169" s="49"/>
      <c r="G169" s="49"/>
      <c r="H169" s="82"/>
      <c r="I169" s="82">
        <v>0</v>
      </c>
      <c r="J169" s="71">
        <f t="shared" si="71"/>
        <v>0</v>
      </c>
      <c r="AA169" s="30">
        <f t="shared" si="53"/>
        <v>0</v>
      </c>
      <c r="AB169" s="30">
        <f t="shared" si="54"/>
        <v>0</v>
      </c>
      <c r="AC169" s="30">
        <f t="shared" si="55"/>
        <v>0</v>
      </c>
      <c r="AD169" s="84">
        <f t="shared" si="56"/>
        <v>1</v>
      </c>
      <c r="AE169" s="84">
        <f t="shared" si="67"/>
        <v>0</v>
      </c>
      <c r="AF169" s="84">
        <f t="shared" si="57"/>
        <v>1</v>
      </c>
      <c r="AG169" s="84">
        <f t="shared" si="68"/>
        <v>0</v>
      </c>
      <c r="AH169" s="84">
        <f t="shared" si="69"/>
        <v>0</v>
      </c>
      <c r="AI169" s="84">
        <f t="shared" si="70"/>
        <v>0</v>
      </c>
      <c r="AJ169" s="84">
        <f t="shared" si="72"/>
        <v>0</v>
      </c>
      <c r="AK169" s="84">
        <f t="shared" si="52"/>
        <v>1</v>
      </c>
      <c r="AL169" s="30">
        <f t="shared" si="58"/>
        <v>0</v>
      </c>
      <c r="AM169" s="121">
        <f t="shared" si="60"/>
        <v>0</v>
      </c>
      <c r="AN169" s="30">
        <f t="shared" si="59"/>
        <v>0</v>
      </c>
      <c r="AO169" s="30">
        <f t="shared" si="61"/>
        <v>0</v>
      </c>
      <c r="AP169" s="116">
        <f t="shared" si="62"/>
        <v>0</v>
      </c>
      <c r="AQ169" s="30" t="e">
        <f t="shared" si="63"/>
        <v>#DIV/0!</v>
      </c>
      <c r="AR169" s="116">
        <f t="shared" si="64"/>
        <v>0</v>
      </c>
      <c r="AS169" s="116">
        <f t="shared" si="65"/>
        <v>0</v>
      </c>
      <c r="AT169" s="30">
        <f t="shared" si="66"/>
        <v>0</v>
      </c>
    </row>
    <row r="170" spans="3:46" ht="15" x14ac:dyDescent="0.2">
      <c r="C170" s="47">
        <v>163</v>
      </c>
      <c r="D170" s="47"/>
      <c r="E170" s="48"/>
      <c r="F170" s="49"/>
      <c r="G170" s="49"/>
      <c r="H170" s="82"/>
      <c r="I170" s="82">
        <v>0</v>
      </c>
      <c r="J170" s="71">
        <f t="shared" si="71"/>
        <v>0</v>
      </c>
      <c r="AA170" s="30">
        <f t="shared" si="53"/>
        <v>0</v>
      </c>
      <c r="AB170" s="30">
        <f t="shared" si="54"/>
        <v>0</v>
      </c>
      <c r="AC170" s="30">
        <f t="shared" si="55"/>
        <v>0</v>
      </c>
      <c r="AD170" s="84">
        <f t="shared" si="56"/>
        <v>1</v>
      </c>
      <c r="AE170" s="84">
        <f t="shared" si="67"/>
        <v>0</v>
      </c>
      <c r="AF170" s="84">
        <f t="shared" si="57"/>
        <v>1</v>
      </c>
      <c r="AG170" s="84">
        <f t="shared" si="68"/>
        <v>0</v>
      </c>
      <c r="AH170" s="84">
        <f t="shared" si="69"/>
        <v>0</v>
      </c>
      <c r="AI170" s="84">
        <f t="shared" si="70"/>
        <v>0</v>
      </c>
      <c r="AJ170" s="84">
        <f t="shared" si="72"/>
        <v>0</v>
      </c>
      <c r="AK170" s="84">
        <f t="shared" si="52"/>
        <v>1</v>
      </c>
      <c r="AL170" s="30">
        <f t="shared" si="58"/>
        <v>0</v>
      </c>
      <c r="AM170" s="121">
        <f t="shared" si="60"/>
        <v>0</v>
      </c>
      <c r="AN170" s="30">
        <f t="shared" si="59"/>
        <v>0</v>
      </c>
      <c r="AO170" s="30">
        <f t="shared" si="61"/>
        <v>0</v>
      </c>
      <c r="AP170" s="116">
        <f t="shared" si="62"/>
        <v>0</v>
      </c>
      <c r="AQ170" s="30" t="e">
        <f t="shared" si="63"/>
        <v>#DIV/0!</v>
      </c>
      <c r="AR170" s="116">
        <f t="shared" si="64"/>
        <v>0</v>
      </c>
      <c r="AS170" s="116">
        <f t="shared" si="65"/>
        <v>0</v>
      </c>
      <c r="AT170" s="30">
        <f t="shared" si="66"/>
        <v>0</v>
      </c>
    </row>
    <row r="171" spans="3:46" ht="15" x14ac:dyDescent="0.2">
      <c r="C171" s="47">
        <v>164</v>
      </c>
      <c r="D171" s="47"/>
      <c r="E171" s="48"/>
      <c r="F171" s="49"/>
      <c r="G171" s="49"/>
      <c r="H171" s="82"/>
      <c r="I171" s="82">
        <v>0</v>
      </c>
      <c r="J171" s="71">
        <f t="shared" si="71"/>
        <v>0</v>
      </c>
      <c r="AA171" s="30">
        <f t="shared" si="53"/>
        <v>0</v>
      </c>
      <c r="AB171" s="30">
        <f t="shared" si="54"/>
        <v>0</v>
      </c>
      <c r="AC171" s="30">
        <f t="shared" si="55"/>
        <v>0</v>
      </c>
      <c r="AD171" s="84">
        <f t="shared" si="56"/>
        <v>1</v>
      </c>
      <c r="AE171" s="84">
        <f t="shared" si="67"/>
        <v>0</v>
      </c>
      <c r="AF171" s="84">
        <f t="shared" si="57"/>
        <v>1</v>
      </c>
      <c r="AG171" s="84">
        <f t="shared" si="68"/>
        <v>0</v>
      </c>
      <c r="AH171" s="84">
        <f t="shared" si="69"/>
        <v>0</v>
      </c>
      <c r="AI171" s="84">
        <f t="shared" si="70"/>
        <v>0</v>
      </c>
      <c r="AJ171" s="84">
        <f t="shared" si="72"/>
        <v>0</v>
      </c>
      <c r="AK171" s="84">
        <f t="shared" si="52"/>
        <v>1</v>
      </c>
      <c r="AL171" s="30">
        <f t="shared" si="58"/>
        <v>0</v>
      </c>
      <c r="AM171" s="121">
        <f t="shared" si="60"/>
        <v>0</v>
      </c>
      <c r="AN171" s="30">
        <f t="shared" si="59"/>
        <v>0</v>
      </c>
      <c r="AO171" s="30">
        <f t="shared" si="61"/>
        <v>0</v>
      </c>
      <c r="AP171" s="116">
        <f t="shared" si="62"/>
        <v>0</v>
      </c>
      <c r="AQ171" s="30" t="e">
        <f t="shared" si="63"/>
        <v>#DIV/0!</v>
      </c>
      <c r="AR171" s="116">
        <f t="shared" si="64"/>
        <v>0</v>
      </c>
      <c r="AS171" s="116">
        <f t="shared" si="65"/>
        <v>0</v>
      </c>
      <c r="AT171" s="30">
        <f t="shared" si="66"/>
        <v>0</v>
      </c>
    </row>
    <row r="172" spans="3:46" ht="15" x14ac:dyDescent="0.2">
      <c r="C172" s="47">
        <v>165</v>
      </c>
      <c r="D172" s="47"/>
      <c r="E172" s="48"/>
      <c r="F172" s="49"/>
      <c r="G172" s="49"/>
      <c r="H172" s="82"/>
      <c r="I172" s="82">
        <v>0</v>
      </c>
      <c r="J172" s="71">
        <f t="shared" si="71"/>
        <v>0</v>
      </c>
      <c r="AA172" s="30">
        <f t="shared" si="53"/>
        <v>0</v>
      </c>
      <c r="AB172" s="30">
        <f t="shared" si="54"/>
        <v>0</v>
      </c>
      <c r="AC172" s="30">
        <f t="shared" si="55"/>
        <v>0</v>
      </c>
      <c r="AD172" s="84">
        <f t="shared" si="56"/>
        <v>1</v>
      </c>
      <c r="AE172" s="84">
        <f t="shared" si="67"/>
        <v>0</v>
      </c>
      <c r="AF172" s="84">
        <f t="shared" si="57"/>
        <v>1</v>
      </c>
      <c r="AG172" s="84">
        <f t="shared" si="68"/>
        <v>0</v>
      </c>
      <c r="AH172" s="84">
        <f t="shared" si="69"/>
        <v>0</v>
      </c>
      <c r="AI172" s="84">
        <f t="shared" si="70"/>
        <v>0</v>
      </c>
      <c r="AJ172" s="84">
        <f t="shared" si="72"/>
        <v>0</v>
      </c>
      <c r="AK172" s="84">
        <f t="shared" si="52"/>
        <v>1</v>
      </c>
      <c r="AL172" s="30">
        <f t="shared" si="58"/>
        <v>0</v>
      </c>
      <c r="AM172" s="121">
        <f t="shared" si="60"/>
        <v>0</v>
      </c>
      <c r="AN172" s="30">
        <f t="shared" si="59"/>
        <v>0</v>
      </c>
      <c r="AO172" s="30">
        <f t="shared" si="61"/>
        <v>0</v>
      </c>
      <c r="AP172" s="116">
        <f t="shared" si="62"/>
        <v>0</v>
      </c>
      <c r="AQ172" s="30" t="e">
        <f t="shared" si="63"/>
        <v>#DIV/0!</v>
      </c>
      <c r="AR172" s="116">
        <f t="shared" si="64"/>
        <v>0</v>
      </c>
      <c r="AS172" s="116">
        <f t="shared" si="65"/>
        <v>0</v>
      </c>
      <c r="AT172" s="30">
        <f t="shared" si="66"/>
        <v>0</v>
      </c>
    </row>
    <row r="173" spans="3:46" ht="15" x14ac:dyDescent="0.2">
      <c r="C173" s="47">
        <v>166</v>
      </c>
      <c r="D173" s="47"/>
      <c r="E173" s="48"/>
      <c r="F173" s="49"/>
      <c r="G173" s="49"/>
      <c r="H173" s="82"/>
      <c r="I173" s="82">
        <v>0</v>
      </c>
      <c r="J173" s="71">
        <f t="shared" si="71"/>
        <v>0</v>
      </c>
      <c r="AA173" s="30">
        <f t="shared" si="53"/>
        <v>0</v>
      </c>
      <c r="AB173" s="30">
        <f t="shared" si="54"/>
        <v>0</v>
      </c>
      <c r="AC173" s="30">
        <f t="shared" si="55"/>
        <v>0</v>
      </c>
      <c r="AD173" s="84">
        <f t="shared" si="56"/>
        <v>1</v>
      </c>
      <c r="AE173" s="84">
        <f t="shared" si="67"/>
        <v>0</v>
      </c>
      <c r="AF173" s="84">
        <f t="shared" si="57"/>
        <v>1</v>
      </c>
      <c r="AG173" s="84">
        <f t="shared" si="68"/>
        <v>0</v>
      </c>
      <c r="AH173" s="84">
        <f t="shared" si="69"/>
        <v>0</v>
      </c>
      <c r="AI173" s="84">
        <f t="shared" si="70"/>
        <v>0</v>
      </c>
      <c r="AJ173" s="84">
        <f t="shared" si="72"/>
        <v>0</v>
      </c>
      <c r="AK173" s="84">
        <f t="shared" si="52"/>
        <v>1</v>
      </c>
      <c r="AL173" s="30">
        <f t="shared" si="58"/>
        <v>0</v>
      </c>
      <c r="AM173" s="121">
        <f t="shared" si="60"/>
        <v>0</v>
      </c>
      <c r="AN173" s="30">
        <f t="shared" si="59"/>
        <v>0</v>
      </c>
      <c r="AO173" s="30">
        <f t="shared" si="61"/>
        <v>0</v>
      </c>
      <c r="AP173" s="116">
        <f t="shared" si="62"/>
        <v>0</v>
      </c>
      <c r="AQ173" s="30" t="e">
        <f t="shared" si="63"/>
        <v>#DIV/0!</v>
      </c>
      <c r="AR173" s="116">
        <f t="shared" si="64"/>
        <v>0</v>
      </c>
      <c r="AS173" s="116">
        <f t="shared" si="65"/>
        <v>0</v>
      </c>
      <c r="AT173" s="30">
        <f t="shared" si="66"/>
        <v>0</v>
      </c>
    </row>
    <row r="174" spans="3:46" ht="15" x14ac:dyDescent="0.2">
      <c r="C174" s="47">
        <v>167</v>
      </c>
      <c r="D174" s="47"/>
      <c r="E174" s="48"/>
      <c r="F174" s="49"/>
      <c r="G174" s="49"/>
      <c r="H174" s="82"/>
      <c r="I174" s="82">
        <v>0</v>
      </c>
      <c r="J174" s="71">
        <f t="shared" si="71"/>
        <v>0</v>
      </c>
      <c r="AA174" s="30">
        <f t="shared" si="53"/>
        <v>0</v>
      </c>
      <c r="AB174" s="30">
        <f t="shared" si="54"/>
        <v>0</v>
      </c>
      <c r="AC174" s="30">
        <f t="shared" si="55"/>
        <v>0</v>
      </c>
      <c r="AD174" s="84">
        <f t="shared" si="56"/>
        <v>1</v>
      </c>
      <c r="AE174" s="84">
        <f t="shared" si="67"/>
        <v>0</v>
      </c>
      <c r="AF174" s="84">
        <f t="shared" si="57"/>
        <v>1</v>
      </c>
      <c r="AG174" s="84">
        <f t="shared" si="68"/>
        <v>0</v>
      </c>
      <c r="AH174" s="84">
        <f t="shared" si="69"/>
        <v>0</v>
      </c>
      <c r="AI174" s="84">
        <f t="shared" si="70"/>
        <v>0</v>
      </c>
      <c r="AJ174" s="84">
        <f t="shared" si="72"/>
        <v>0</v>
      </c>
      <c r="AK174" s="84">
        <f t="shared" si="52"/>
        <v>1</v>
      </c>
      <c r="AL174" s="30">
        <f t="shared" si="58"/>
        <v>0</v>
      </c>
      <c r="AM174" s="121">
        <f t="shared" si="60"/>
        <v>0</v>
      </c>
      <c r="AN174" s="30">
        <f t="shared" si="59"/>
        <v>0</v>
      </c>
      <c r="AO174" s="30">
        <f t="shared" si="61"/>
        <v>0</v>
      </c>
      <c r="AP174" s="116">
        <f t="shared" si="62"/>
        <v>0</v>
      </c>
      <c r="AQ174" s="30" t="e">
        <f t="shared" si="63"/>
        <v>#DIV/0!</v>
      </c>
      <c r="AR174" s="116">
        <f t="shared" si="64"/>
        <v>0</v>
      </c>
      <c r="AS174" s="116">
        <f t="shared" si="65"/>
        <v>0</v>
      </c>
      <c r="AT174" s="30">
        <f t="shared" si="66"/>
        <v>0</v>
      </c>
    </row>
    <row r="175" spans="3:46" ht="15" x14ac:dyDescent="0.2">
      <c r="C175" s="47">
        <v>168</v>
      </c>
      <c r="D175" s="47"/>
      <c r="E175" s="48"/>
      <c r="F175" s="49"/>
      <c r="G175" s="49"/>
      <c r="H175" s="82"/>
      <c r="I175" s="82">
        <v>0</v>
      </c>
      <c r="J175" s="71">
        <f t="shared" si="71"/>
        <v>0</v>
      </c>
      <c r="AA175" s="30">
        <f t="shared" si="53"/>
        <v>0</v>
      </c>
      <c r="AB175" s="30">
        <f t="shared" si="54"/>
        <v>0</v>
      </c>
      <c r="AC175" s="30">
        <f t="shared" si="55"/>
        <v>0</v>
      </c>
      <c r="AD175" s="84">
        <f t="shared" si="56"/>
        <v>1</v>
      </c>
      <c r="AE175" s="84">
        <f t="shared" si="67"/>
        <v>0</v>
      </c>
      <c r="AF175" s="84">
        <f t="shared" si="57"/>
        <v>1</v>
      </c>
      <c r="AG175" s="84">
        <f t="shared" si="68"/>
        <v>0</v>
      </c>
      <c r="AH175" s="84">
        <f t="shared" si="69"/>
        <v>0</v>
      </c>
      <c r="AI175" s="84">
        <f t="shared" si="70"/>
        <v>0</v>
      </c>
      <c r="AJ175" s="84">
        <f t="shared" si="72"/>
        <v>0</v>
      </c>
      <c r="AK175" s="84">
        <f t="shared" si="52"/>
        <v>1</v>
      </c>
      <c r="AL175" s="30">
        <f t="shared" si="58"/>
        <v>0</v>
      </c>
      <c r="AM175" s="121">
        <f t="shared" si="60"/>
        <v>0</v>
      </c>
      <c r="AN175" s="30">
        <f t="shared" si="59"/>
        <v>0</v>
      </c>
      <c r="AO175" s="30">
        <f t="shared" si="61"/>
        <v>0</v>
      </c>
      <c r="AP175" s="116">
        <f t="shared" si="62"/>
        <v>0</v>
      </c>
      <c r="AQ175" s="30" t="e">
        <f t="shared" si="63"/>
        <v>#DIV/0!</v>
      </c>
      <c r="AR175" s="116">
        <f t="shared" si="64"/>
        <v>0</v>
      </c>
      <c r="AS175" s="116">
        <f t="shared" si="65"/>
        <v>0</v>
      </c>
      <c r="AT175" s="30">
        <f t="shared" si="66"/>
        <v>0</v>
      </c>
    </row>
    <row r="176" spans="3:46" ht="15" x14ac:dyDescent="0.2">
      <c r="C176" s="47">
        <v>169</v>
      </c>
      <c r="D176" s="47"/>
      <c r="E176" s="48"/>
      <c r="F176" s="49"/>
      <c r="G176" s="49"/>
      <c r="H176" s="82"/>
      <c r="I176" s="82">
        <v>0</v>
      </c>
      <c r="J176" s="71">
        <f t="shared" si="71"/>
        <v>0</v>
      </c>
      <c r="AA176" s="30">
        <f t="shared" si="53"/>
        <v>0</v>
      </c>
      <c r="AB176" s="30">
        <f t="shared" si="54"/>
        <v>0</v>
      </c>
      <c r="AC176" s="30">
        <f t="shared" si="55"/>
        <v>0</v>
      </c>
      <c r="AD176" s="84">
        <f t="shared" si="56"/>
        <v>1</v>
      </c>
      <c r="AE176" s="84">
        <f t="shared" si="67"/>
        <v>0</v>
      </c>
      <c r="AF176" s="84">
        <f t="shared" si="57"/>
        <v>1</v>
      </c>
      <c r="AG176" s="84">
        <f t="shared" si="68"/>
        <v>0</v>
      </c>
      <c r="AH176" s="84">
        <f t="shared" si="69"/>
        <v>0</v>
      </c>
      <c r="AI176" s="84">
        <f t="shared" si="70"/>
        <v>0</v>
      </c>
      <c r="AJ176" s="84">
        <f t="shared" si="72"/>
        <v>0</v>
      </c>
      <c r="AK176" s="84">
        <f t="shared" si="52"/>
        <v>1</v>
      </c>
      <c r="AL176" s="30">
        <f t="shared" si="58"/>
        <v>0</v>
      </c>
      <c r="AM176" s="121">
        <f t="shared" si="60"/>
        <v>0</v>
      </c>
      <c r="AN176" s="30">
        <f t="shared" si="59"/>
        <v>0</v>
      </c>
      <c r="AO176" s="30">
        <f t="shared" si="61"/>
        <v>0</v>
      </c>
      <c r="AP176" s="116">
        <f t="shared" si="62"/>
        <v>0</v>
      </c>
      <c r="AQ176" s="30" t="e">
        <f t="shared" si="63"/>
        <v>#DIV/0!</v>
      </c>
      <c r="AR176" s="116">
        <f t="shared" si="64"/>
        <v>0</v>
      </c>
      <c r="AS176" s="116">
        <f t="shared" si="65"/>
        <v>0</v>
      </c>
      <c r="AT176" s="30">
        <f t="shared" si="66"/>
        <v>0</v>
      </c>
    </row>
    <row r="177" spans="3:46" ht="15" x14ac:dyDescent="0.2">
      <c r="C177" s="47">
        <v>170</v>
      </c>
      <c r="D177" s="47"/>
      <c r="E177" s="48"/>
      <c r="F177" s="49"/>
      <c r="G177" s="49"/>
      <c r="H177" s="82"/>
      <c r="I177" s="82">
        <v>0</v>
      </c>
      <c r="J177" s="71">
        <f t="shared" si="71"/>
        <v>0</v>
      </c>
      <c r="AA177" s="30">
        <f t="shared" si="53"/>
        <v>0</v>
      </c>
      <c r="AB177" s="30">
        <f t="shared" si="54"/>
        <v>0</v>
      </c>
      <c r="AC177" s="30">
        <f t="shared" si="55"/>
        <v>0</v>
      </c>
      <c r="AD177" s="84">
        <f t="shared" si="56"/>
        <v>1</v>
      </c>
      <c r="AE177" s="84">
        <f t="shared" si="67"/>
        <v>0</v>
      </c>
      <c r="AF177" s="84">
        <f t="shared" si="57"/>
        <v>1</v>
      </c>
      <c r="AG177" s="84">
        <f t="shared" si="68"/>
        <v>0</v>
      </c>
      <c r="AH177" s="84">
        <f t="shared" si="69"/>
        <v>0</v>
      </c>
      <c r="AI177" s="84">
        <f t="shared" si="70"/>
        <v>0</v>
      </c>
      <c r="AJ177" s="84">
        <f t="shared" si="72"/>
        <v>0</v>
      </c>
      <c r="AK177" s="84">
        <f t="shared" si="52"/>
        <v>1</v>
      </c>
      <c r="AL177" s="30">
        <f t="shared" si="58"/>
        <v>0</v>
      </c>
      <c r="AM177" s="121">
        <f t="shared" si="60"/>
        <v>0</v>
      </c>
      <c r="AN177" s="30">
        <f t="shared" si="59"/>
        <v>0</v>
      </c>
      <c r="AO177" s="30">
        <f t="shared" si="61"/>
        <v>0</v>
      </c>
      <c r="AP177" s="116">
        <f t="shared" si="62"/>
        <v>0</v>
      </c>
      <c r="AQ177" s="30" t="e">
        <f t="shared" si="63"/>
        <v>#DIV/0!</v>
      </c>
      <c r="AR177" s="116">
        <f t="shared" si="64"/>
        <v>0</v>
      </c>
      <c r="AS177" s="116">
        <f t="shared" si="65"/>
        <v>0</v>
      </c>
      <c r="AT177" s="30">
        <f t="shared" si="66"/>
        <v>0</v>
      </c>
    </row>
    <row r="178" spans="3:46" ht="15" x14ac:dyDescent="0.2">
      <c r="C178" s="47">
        <v>171</v>
      </c>
      <c r="D178" s="47"/>
      <c r="E178" s="48"/>
      <c r="F178" s="49"/>
      <c r="G178" s="49"/>
      <c r="H178" s="82"/>
      <c r="I178" s="82">
        <v>0</v>
      </c>
      <c r="J178" s="71">
        <f t="shared" si="71"/>
        <v>0</v>
      </c>
      <c r="AA178" s="30">
        <f t="shared" si="53"/>
        <v>0</v>
      </c>
      <c r="AB178" s="30">
        <f t="shared" si="54"/>
        <v>0</v>
      </c>
      <c r="AC178" s="30">
        <f t="shared" si="55"/>
        <v>0</v>
      </c>
      <c r="AD178" s="84">
        <f t="shared" si="56"/>
        <v>1</v>
      </c>
      <c r="AE178" s="84">
        <f t="shared" si="67"/>
        <v>0</v>
      </c>
      <c r="AF178" s="84">
        <f t="shared" si="57"/>
        <v>1</v>
      </c>
      <c r="AG178" s="84">
        <f t="shared" si="68"/>
        <v>0</v>
      </c>
      <c r="AH178" s="84">
        <f t="shared" si="69"/>
        <v>0</v>
      </c>
      <c r="AI178" s="84">
        <f t="shared" si="70"/>
        <v>0</v>
      </c>
      <c r="AJ178" s="84">
        <f t="shared" si="72"/>
        <v>0</v>
      </c>
      <c r="AK178" s="84">
        <f t="shared" si="52"/>
        <v>1</v>
      </c>
      <c r="AL178" s="30">
        <f t="shared" si="58"/>
        <v>0</v>
      </c>
      <c r="AM178" s="121">
        <f t="shared" si="60"/>
        <v>0</v>
      </c>
      <c r="AN178" s="30">
        <f t="shared" si="59"/>
        <v>0</v>
      </c>
      <c r="AO178" s="30">
        <f t="shared" si="61"/>
        <v>0</v>
      </c>
      <c r="AP178" s="116">
        <f t="shared" si="62"/>
        <v>0</v>
      </c>
      <c r="AQ178" s="30" t="e">
        <f t="shared" si="63"/>
        <v>#DIV/0!</v>
      </c>
      <c r="AR178" s="116">
        <f t="shared" si="64"/>
        <v>0</v>
      </c>
      <c r="AS178" s="116">
        <f t="shared" si="65"/>
        <v>0</v>
      </c>
      <c r="AT178" s="30">
        <f t="shared" si="66"/>
        <v>0</v>
      </c>
    </row>
    <row r="179" spans="3:46" ht="15" x14ac:dyDescent="0.2">
      <c r="C179" s="47">
        <v>172</v>
      </c>
      <c r="D179" s="47"/>
      <c r="E179" s="48"/>
      <c r="F179" s="49"/>
      <c r="G179" s="49"/>
      <c r="H179" s="82"/>
      <c r="I179" s="82">
        <v>0</v>
      </c>
      <c r="J179" s="71">
        <f t="shared" si="71"/>
        <v>0</v>
      </c>
      <c r="AA179" s="30">
        <f t="shared" si="53"/>
        <v>0</v>
      </c>
      <c r="AB179" s="30">
        <f t="shared" si="54"/>
        <v>0</v>
      </c>
      <c r="AC179" s="30">
        <f t="shared" si="55"/>
        <v>0</v>
      </c>
      <c r="AD179" s="84">
        <f t="shared" si="56"/>
        <v>1</v>
      </c>
      <c r="AE179" s="84">
        <f t="shared" si="67"/>
        <v>0</v>
      </c>
      <c r="AF179" s="84">
        <f t="shared" si="57"/>
        <v>1</v>
      </c>
      <c r="AG179" s="84">
        <f t="shared" si="68"/>
        <v>0</v>
      </c>
      <c r="AH179" s="84">
        <f t="shared" si="69"/>
        <v>0</v>
      </c>
      <c r="AI179" s="84">
        <f t="shared" si="70"/>
        <v>0</v>
      </c>
      <c r="AJ179" s="84">
        <f t="shared" si="72"/>
        <v>0</v>
      </c>
      <c r="AK179" s="84">
        <f t="shared" si="52"/>
        <v>1</v>
      </c>
      <c r="AL179" s="30">
        <f t="shared" si="58"/>
        <v>0</v>
      </c>
      <c r="AM179" s="121">
        <f t="shared" si="60"/>
        <v>0</v>
      </c>
      <c r="AN179" s="30">
        <f t="shared" si="59"/>
        <v>0</v>
      </c>
      <c r="AO179" s="30">
        <f t="shared" si="61"/>
        <v>0</v>
      </c>
      <c r="AP179" s="116">
        <f t="shared" si="62"/>
        <v>0</v>
      </c>
      <c r="AQ179" s="30" t="e">
        <f t="shared" si="63"/>
        <v>#DIV/0!</v>
      </c>
      <c r="AR179" s="116">
        <f t="shared" si="64"/>
        <v>0</v>
      </c>
      <c r="AS179" s="116">
        <f t="shared" si="65"/>
        <v>0</v>
      </c>
      <c r="AT179" s="30">
        <f t="shared" si="66"/>
        <v>0</v>
      </c>
    </row>
    <row r="180" spans="3:46" ht="15" x14ac:dyDescent="0.2">
      <c r="C180" s="47">
        <v>173</v>
      </c>
      <c r="D180" s="47"/>
      <c r="E180" s="48"/>
      <c r="F180" s="49"/>
      <c r="G180" s="49"/>
      <c r="H180" s="82"/>
      <c r="I180" s="82">
        <v>0</v>
      </c>
      <c r="J180" s="71">
        <f t="shared" si="71"/>
        <v>0</v>
      </c>
      <c r="AA180" s="30">
        <f t="shared" si="53"/>
        <v>0</v>
      </c>
      <c r="AB180" s="30">
        <f t="shared" si="54"/>
        <v>0</v>
      </c>
      <c r="AC180" s="30">
        <f t="shared" si="55"/>
        <v>0</v>
      </c>
      <c r="AD180" s="84">
        <f t="shared" si="56"/>
        <v>1</v>
      </c>
      <c r="AE180" s="84">
        <f t="shared" si="67"/>
        <v>0</v>
      </c>
      <c r="AF180" s="84">
        <f t="shared" si="57"/>
        <v>1</v>
      </c>
      <c r="AG180" s="84">
        <f t="shared" si="68"/>
        <v>0</v>
      </c>
      <c r="AH180" s="84">
        <f t="shared" si="69"/>
        <v>0</v>
      </c>
      <c r="AI180" s="84">
        <f t="shared" si="70"/>
        <v>0</v>
      </c>
      <c r="AJ180" s="84">
        <f t="shared" si="72"/>
        <v>0</v>
      </c>
      <c r="AK180" s="84">
        <f t="shared" si="52"/>
        <v>1</v>
      </c>
      <c r="AL180" s="30">
        <f t="shared" si="58"/>
        <v>0</v>
      </c>
      <c r="AM180" s="121">
        <f t="shared" si="60"/>
        <v>0</v>
      </c>
      <c r="AN180" s="30">
        <f t="shared" si="59"/>
        <v>0</v>
      </c>
      <c r="AO180" s="30">
        <f t="shared" si="61"/>
        <v>0</v>
      </c>
      <c r="AP180" s="116">
        <f t="shared" si="62"/>
        <v>0</v>
      </c>
      <c r="AQ180" s="30" t="e">
        <f t="shared" si="63"/>
        <v>#DIV/0!</v>
      </c>
      <c r="AR180" s="116">
        <f t="shared" si="64"/>
        <v>0</v>
      </c>
      <c r="AS180" s="116">
        <f t="shared" si="65"/>
        <v>0</v>
      </c>
      <c r="AT180" s="30">
        <f t="shared" si="66"/>
        <v>0</v>
      </c>
    </row>
    <row r="181" spans="3:46" ht="15" x14ac:dyDescent="0.2">
      <c r="C181" s="47">
        <v>174</v>
      </c>
      <c r="D181" s="47"/>
      <c r="E181" s="48"/>
      <c r="F181" s="49"/>
      <c r="G181" s="49"/>
      <c r="H181" s="82"/>
      <c r="I181" s="82">
        <v>0</v>
      </c>
      <c r="J181" s="71">
        <f t="shared" si="71"/>
        <v>0</v>
      </c>
      <c r="AA181" s="30">
        <f t="shared" si="53"/>
        <v>0</v>
      </c>
      <c r="AB181" s="30">
        <f t="shared" si="54"/>
        <v>0</v>
      </c>
      <c r="AC181" s="30">
        <f t="shared" si="55"/>
        <v>0</v>
      </c>
      <c r="AD181" s="84">
        <f t="shared" si="56"/>
        <v>1</v>
      </c>
      <c r="AE181" s="84">
        <f t="shared" si="67"/>
        <v>0</v>
      </c>
      <c r="AF181" s="84">
        <f t="shared" si="57"/>
        <v>1</v>
      </c>
      <c r="AG181" s="84">
        <f t="shared" si="68"/>
        <v>0</v>
      </c>
      <c r="AH181" s="84">
        <f t="shared" si="69"/>
        <v>0</v>
      </c>
      <c r="AI181" s="84">
        <f t="shared" si="70"/>
        <v>0</v>
      </c>
      <c r="AJ181" s="84">
        <f t="shared" si="72"/>
        <v>0</v>
      </c>
      <c r="AK181" s="84">
        <f t="shared" si="52"/>
        <v>1</v>
      </c>
      <c r="AL181" s="30">
        <f t="shared" si="58"/>
        <v>0</v>
      </c>
      <c r="AM181" s="121">
        <f t="shared" si="60"/>
        <v>0</v>
      </c>
      <c r="AN181" s="30">
        <f t="shared" si="59"/>
        <v>0</v>
      </c>
      <c r="AO181" s="30">
        <f t="shared" si="61"/>
        <v>0</v>
      </c>
      <c r="AP181" s="116">
        <f t="shared" si="62"/>
        <v>0</v>
      </c>
      <c r="AQ181" s="30" t="e">
        <f t="shared" si="63"/>
        <v>#DIV/0!</v>
      </c>
      <c r="AR181" s="116">
        <f t="shared" si="64"/>
        <v>0</v>
      </c>
      <c r="AS181" s="116">
        <f t="shared" si="65"/>
        <v>0</v>
      </c>
      <c r="AT181" s="30">
        <f t="shared" si="66"/>
        <v>0</v>
      </c>
    </row>
    <row r="182" spans="3:46" ht="15" x14ac:dyDescent="0.2">
      <c r="C182" s="47">
        <v>175</v>
      </c>
      <c r="D182" s="47"/>
      <c r="E182" s="48"/>
      <c r="F182" s="49"/>
      <c r="G182" s="49"/>
      <c r="H182" s="82"/>
      <c r="I182" s="82">
        <v>0</v>
      </c>
      <c r="J182" s="71">
        <f t="shared" si="71"/>
        <v>0</v>
      </c>
      <c r="AA182" s="30">
        <f t="shared" si="53"/>
        <v>0</v>
      </c>
      <c r="AB182" s="30">
        <f t="shared" si="54"/>
        <v>0</v>
      </c>
      <c r="AC182" s="30">
        <f t="shared" si="55"/>
        <v>0</v>
      </c>
      <c r="AD182" s="84">
        <f t="shared" si="56"/>
        <v>1</v>
      </c>
      <c r="AE182" s="84">
        <f t="shared" si="67"/>
        <v>0</v>
      </c>
      <c r="AF182" s="84">
        <f t="shared" si="57"/>
        <v>1</v>
      </c>
      <c r="AG182" s="84">
        <f t="shared" si="68"/>
        <v>0</v>
      </c>
      <c r="AH182" s="84">
        <f t="shared" si="69"/>
        <v>0</v>
      </c>
      <c r="AI182" s="84">
        <f t="shared" si="70"/>
        <v>0</v>
      </c>
      <c r="AJ182" s="84">
        <f t="shared" si="72"/>
        <v>0</v>
      </c>
      <c r="AK182" s="84">
        <f t="shared" si="52"/>
        <v>1</v>
      </c>
      <c r="AL182" s="30">
        <f t="shared" si="58"/>
        <v>0</v>
      </c>
      <c r="AM182" s="121">
        <f t="shared" si="60"/>
        <v>0</v>
      </c>
      <c r="AN182" s="30">
        <f t="shared" si="59"/>
        <v>0</v>
      </c>
      <c r="AO182" s="30">
        <f t="shared" si="61"/>
        <v>0</v>
      </c>
      <c r="AP182" s="116">
        <f t="shared" si="62"/>
        <v>0</v>
      </c>
      <c r="AQ182" s="30" t="e">
        <f t="shared" si="63"/>
        <v>#DIV/0!</v>
      </c>
      <c r="AR182" s="116">
        <f t="shared" si="64"/>
        <v>0</v>
      </c>
      <c r="AS182" s="116">
        <f t="shared" si="65"/>
        <v>0</v>
      </c>
      <c r="AT182" s="30">
        <f t="shared" si="66"/>
        <v>0</v>
      </c>
    </row>
    <row r="183" spans="3:46" ht="15" x14ac:dyDescent="0.2">
      <c r="C183" s="47">
        <v>176</v>
      </c>
      <c r="D183" s="47"/>
      <c r="E183" s="48"/>
      <c r="F183" s="49"/>
      <c r="G183" s="49"/>
      <c r="H183" s="82"/>
      <c r="I183" s="82">
        <v>0</v>
      </c>
      <c r="J183" s="71">
        <f t="shared" si="71"/>
        <v>0</v>
      </c>
      <c r="AA183" s="30">
        <f t="shared" si="53"/>
        <v>0</v>
      </c>
      <c r="AB183" s="30">
        <f t="shared" si="54"/>
        <v>0</v>
      </c>
      <c r="AC183" s="30">
        <f t="shared" si="55"/>
        <v>0</v>
      </c>
      <c r="AD183" s="84">
        <f t="shared" si="56"/>
        <v>1</v>
      </c>
      <c r="AE183" s="84">
        <f t="shared" si="67"/>
        <v>0</v>
      </c>
      <c r="AF183" s="84">
        <f t="shared" si="57"/>
        <v>1</v>
      </c>
      <c r="AG183" s="84">
        <f t="shared" si="68"/>
        <v>0</v>
      </c>
      <c r="AH183" s="84">
        <f t="shared" si="69"/>
        <v>0</v>
      </c>
      <c r="AI183" s="84">
        <f t="shared" si="70"/>
        <v>0</v>
      </c>
      <c r="AJ183" s="84">
        <f t="shared" si="72"/>
        <v>0</v>
      </c>
      <c r="AK183" s="84">
        <f t="shared" si="52"/>
        <v>1</v>
      </c>
      <c r="AL183" s="30">
        <f t="shared" si="58"/>
        <v>0</v>
      </c>
      <c r="AM183" s="121">
        <f t="shared" si="60"/>
        <v>0</v>
      </c>
      <c r="AN183" s="30">
        <f t="shared" si="59"/>
        <v>0</v>
      </c>
      <c r="AO183" s="30">
        <f t="shared" si="61"/>
        <v>0</v>
      </c>
      <c r="AP183" s="116">
        <f t="shared" si="62"/>
        <v>0</v>
      </c>
      <c r="AQ183" s="30" t="e">
        <f t="shared" si="63"/>
        <v>#DIV/0!</v>
      </c>
      <c r="AR183" s="116">
        <f t="shared" si="64"/>
        <v>0</v>
      </c>
      <c r="AS183" s="116">
        <f t="shared" si="65"/>
        <v>0</v>
      </c>
      <c r="AT183" s="30">
        <f t="shared" si="66"/>
        <v>0</v>
      </c>
    </row>
    <row r="184" spans="3:46" ht="15" x14ac:dyDescent="0.2">
      <c r="C184" s="47">
        <v>177</v>
      </c>
      <c r="D184" s="47"/>
      <c r="E184" s="48"/>
      <c r="F184" s="49"/>
      <c r="G184" s="49"/>
      <c r="H184" s="82"/>
      <c r="I184" s="82">
        <v>0</v>
      </c>
      <c r="J184" s="71">
        <f t="shared" si="71"/>
        <v>0</v>
      </c>
      <c r="AA184" s="30">
        <f t="shared" si="53"/>
        <v>0</v>
      </c>
      <c r="AB184" s="30">
        <f t="shared" si="54"/>
        <v>0</v>
      </c>
      <c r="AC184" s="30">
        <f t="shared" si="55"/>
        <v>0</v>
      </c>
      <c r="AD184" s="84">
        <f t="shared" si="56"/>
        <v>1</v>
      </c>
      <c r="AE184" s="84">
        <f t="shared" si="67"/>
        <v>0</v>
      </c>
      <c r="AF184" s="84">
        <f t="shared" si="57"/>
        <v>1</v>
      </c>
      <c r="AG184" s="84">
        <f t="shared" si="68"/>
        <v>0</v>
      </c>
      <c r="AH184" s="84">
        <f t="shared" si="69"/>
        <v>0</v>
      </c>
      <c r="AI184" s="84">
        <f t="shared" si="70"/>
        <v>0</v>
      </c>
      <c r="AJ184" s="84">
        <f t="shared" si="72"/>
        <v>0</v>
      </c>
      <c r="AK184" s="84">
        <f t="shared" si="52"/>
        <v>1</v>
      </c>
      <c r="AL184" s="30">
        <f t="shared" si="58"/>
        <v>0</v>
      </c>
      <c r="AM184" s="121">
        <f t="shared" si="60"/>
        <v>0</v>
      </c>
      <c r="AN184" s="30">
        <f t="shared" si="59"/>
        <v>0</v>
      </c>
      <c r="AO184" s="30">
        <f t="shared" si="61"/>
        <v>0</v>
      </c>
      <c r="AP184" s="116">
        <f t="shared" si="62"/>
        <v>0</v>
      </c>
      <c r="AQ184" s="30" t="e">
        <f t="shared" si="63"/>
        <v>#DIV/0!</v>
      </c>
      <c r="AR184" s="116">
        <f t="shared" si="64"/>
        <v>0</v>
      </c>
      <c r="AS184" s="116">
        <f t="shared" si="65"/>
        <v>0</v>
      </c>
      <c r="AT184" s="30">
        <f t="shared" si="66"/>
        <v>0</v>
      </c>
    </row>
    <row r="185" spans="3:46" ht="15" x14ac:dyDescent="0.2">
      <c r="C185" s="47">
        <v>178</v>
      </c>
      <c r="D185" s="47"/>
      <c r="E185" s="48"/>
      <c r="F185" s="49"/>
      <c r="G185" s="49"/>
      <c r="H185" s="82"/>
      <c r="I185" s="82">
        <v>0</v>
      </c>
      <c r="J185" s="71">
        <f t="shared" si="71"/>
        <v>0</v>
      </c>
      <c r="AA185" s="30">
        <f t="shared" si="53"/>
        <v>0</v>
      </c>
      <c r="AB185" s="30">
        <f t="shared" si="54"/>
        <v>0</v>
      </c>
      <c r="AC185" s="30">
        <f t="shared" si="55"/>
        <v>0</v>
      </c>
      <c r="AD185" s="84">
        <f t="shared" si="56"/>
        <v>1</v>
      </c>
      <c r="AE185" s="84">
        <f t="shared" si="67"/>
        <v>0</v>
      </c>
      <c r="AF185" s="84">
        <f t="shared" si="57"/>
        <v>1</v>
      </c>
      <c r="AG185" s="84">
        <f t="shared" si="68"/>
        <v>0</v>
      </c>
      <c r="AH185" s="84">
        <f t="shared" si="69"/>
        <v>0</v>
      </c>
      <c r="AI185" s="84">
        <f t="shared" si="70"/>
        <v>0</v>
      </c>
      <c r="AJ185" s="84">
        <f t="shared" si="72"/>
        <v>0</v>
      </c>
      <c r="AK185" s="84">
        <f t="shared" si="52"/>
        <v>1</v>
      </c>
      <c r="AL185" s="30">
        <f t="shared" si="58"/>
        <v>0</v>
      </c>
      <c r="AM185" s="121">
        <f t="shared" si="60"/>
        <v>0</v>
      </c>
      <c r="AN185" s="30">
        <f t="shared" si="59"/>
        <v>0</v>
      </c>
      <c r="AO185" s="30">
        <f t="shared" si="61"/>
        <v>0</v>
      </c>
      <c r="AP185" s="116">
        <f t="shared" si="62"/>
        <v>0</v>
      </c>
      <c r="AQ185" s="30" t="e">
        <f t="shared" si="63"/>
        <v>#DIV/0!</v>
      </c>
      <c r="AR185" s="116">
        <f t="shared" si="64"/>
        <v>0</v>
      </c>
      <c r="AS185" s="116">
        <f t="shared" si="65"/>
        <v>0</v>
      </c>
      <c r="AT185" s="30">
        <f t="shared" si="66"/>
        <v>0</v>
      </c>
    </row>
    <row r="186" spans="3:46" ht="15" x14ac:dyDescent="0.2">
      <c r="C186" s="47">
        <v>179</v>
      </c>
      <c r="D186" s="47"/>
      <c r="E186" s="48"/>
      <c r="F186" s="49"/>
      <c r="G186" s="49"/>
      <c r="H186" s="82"/>
      <c r="I186" s="82">
        <v>0</v>
      </c>
      <c r="J186" s="71">
        <f t="shared" si="71"/>
        <v>0</v>
      </c>
      <c r="AA186" s="30">
        <f t="shared" si="53"/>
        <v>0</v>
      </c>
      <c r="AB186" s="30">
        <f t="shared" si="54"/>
        <v>0</v>
      </c>
      <c r="AC186" s="30">
        <f t="shared" si="55"/>
        <v>0</v>
      </c>
      <c r="AD186" s="84">
        <f t="shared" si="56"/>
        <v>1</v>
      </c>
      <c r="AE186" s="84">
        <f t="shared" si="67"/>
        <v>0</v>
      </c>
      <c r="AF186" s="84">
        <f t="shared" si="57"/>
        <v>1</v>
      </c>
      <c r="AG186" s="84">
        <f t="shared" si="68"/>
        <v>0</v>
      </c>
      <c r="AH186" s="84">
        <f t="shared" si="69"/>
        <v>0</v>
      </c>
      <c r="AI186" s="84">
        <f t="shared" si="70"/>
        <v>0</v>
      </c>
      <c r="AJ186" s="84">
        <f t="shared" si="72"/>
        <v>0</v>
      </c>
      <c r="AK186" s="84">
        <f t="shared" si="52"/>
        <v>1</v>
      </c>
      <c r="AL186" s="30">
        <f t="shared" si="58"/>
        <v>0</v>
      </c>
      <c r="AM186" s="121">
        <f t="shared" si="60"/>
        <v>0</v>
      </c>
      <c r="AN186" s="30">
        <f t="shared" si="59"/>
        <v>0</v>
      </c>
      <c r="AO186" s="30">
        <f t="shared" si="61"/>
        <v>0</v>
      </c>
      <c r="AP186" s="116">
        <f t="shared" si="62"/>
        <v>0</v>
      </c>
      <c r="AQ186" s="30" t="e">
        <f t="shared" si="63"/>
        <v>#DIV/0!</v>
      </c>
      <c r="AR186" s="116">
        <f t="shared" si="64"/>
        <v>0</v>
      </c>
      <c r="AS186" s="116">
        <f t="shared" si="65"/>
        <v>0</v>
      </c>
      <c r="AT186" s="30">
        <f t="shared" si="66"/>
        <v>0</v>
      </c>
    </row>
    <row r="187" spans="3:46" ht="15" x14ac:dyDescent="0.2">
      <c r="C187" s="47">
        <v>180</v>
      </c>
      <c r="D187" s="47"/>
      <c r="E187" s="48"/>
      <c r="F187" s="49"/>
      <c r="G187" s="49"/>
      <c r="H187" s="82"/>
      <c r="I187" s="82">
        <v>0</v>
      </c>
      <c r="J187" s="71">
        <f t="shared" si="71"/>
        <v>0</v>
      </c>
      <c r="AA187" s="30">
        <f t="shared" si="53"/>
        <v>0</v>
      </c>
      <c r="AB187" s="30">
        <f t="shared" si="54"/>
        <v>0</v>
      </c>
      <c r="AC187" s="30">
        <f t="shared" si="55"/>
        <v>0</v>
      </c>
      <c r="AD187" s="84">
        <f t="shared" si="56"/>
        <v>1</v>
      </c>
      <c r="AE187" s="84">
        <f t="shared" si="67"/>
        <v>0</v>
      </c>
      <c r="AF187" s="84">
        <f t="shared" si="57"/>
        <v>1</v>
      </c>
      <c r="AG187" s="84">
        <f t="shared" si="68"/>
        <v>0</v>
      </c>
      <c r="AH187" s="84">
        <f t="shared" si="69"/>
        <v>0</v>
      </c>
      <c r="AI187" s="84">
        <f t="shared" si="70"/>
        <v>0</v>
      </c>
      <c r="AJ187" s="84">
        <f t="shared" si="72"/>
        <v>0</v>
      </c>
      <c r="AK187" s="84">
        <f t="shared" si="52"/>
        <v>1</v>
      </c>
      <c r="AL187" s="30">
        <f t="shared" si="58"/>
        <v>0</v>
      </c>
      <c r="AM187" s="121">
        <f t="shared" si="60"/>
        <v>0</v>
      </c>
      <c r="AN187" s="30">
        <f t="shared" si="59"/>
        <v>0</v>
      </c>
      <c r="AO187" s="30">
        <f t="shared" si="61"/>
        <v>0</v>
      </c>
      <c r="AP187" s="116">
        <f t="shared" si="62"/>
        <v>0</v>
      </c>
      <c r="AQ187" s="30" t="e">
        <f t="shared" si="63"/>
        <v>#DIV/0!</v>
      </c>
      <c r="AR187" s="116">
        <f t="shared" si="64"/>
        <v>0</v>
      </c>
      <c r="AS187" s="116">
        <f t="shared" si="65"/>
        <v>0</v>
      </c>
      <c r="AT187" s="30">
        <f t="shared" si="66"/>
        <v>0</v>
      </c>
    </row>
    <row r="188" spans="3:46" ht="15" x14ac:dyDescent="0.2">
      <c r="C188" s="47">
        <v>181</v>
      </c>
      <c r="D188" s="47"/>
      <c r="E188" s="48"/>
      <c r="F188" s="49"/>
      <c r="G188" s="49"/>
      <c r="H188" s="82"/>
      <c r="I188" s="82">
        <v>0</v>
      </c>
      <c r="J188" s="71">
        <f t="shared" si="71"/>
        <v>0</v>
      </c>
      <c r="AA188" s="30">
        <f t="shared" si="53"/>
        <v>0</v>
      </c>
      <c r="AB188" s="30">
        <f t="shared" si="54"/>
        <v>0</v>
      </c>
      <c r="AC188" s="30">
        <f t="shared" si="55"/>
        <v>0</v>
      </c>
      <c r="AD188" s="84">
        <f t="shared" si="56"/>
        <v>1</v>
      </c>
      <c r="AE188" s="84">
        <f t="shared" si="67"/>
        <v>0</v>
      </c>
      <c r="AF188" s="84">
        <f t="shared" si="57"/>
        <v>1</v>
      </c>
      <c r="AG188" s="84">
        <f t="shared" si="68"/>
        <v>0</v>
      </c>
      <c r="AH188" s="84">
        <f t="shared" si="69"/>
        <v>0</v>
      </c>
      <c r="AI188" s="84">
        <f t="shared" si="70"/>
        <v>0</v>
      </c>
      <c r="AJ188" s="84">
        <f t="shared" si="72"/>
        <v>0</v>
      </c>
      <c r="AK188" s="84">
        <f t="shared" si="52"/>
        <v>1</v>
      </c>
      <c r="AL188" s="30">
        <f t="shared" si="58"/>
        <v>0</v>
      </c>
      <c r="AM188" s="121">
        <f t="shared" si="60"/>
        <v>0</v>
      </c>
      <c r="AN188" s="30">
        <f t="shared" si="59"/>
        <v>0</v>
      </c>
      <c r="AO188" s="30">
        <f t="shared" si="61"/>
        <v>0</v>
      </c>
      <c r="AP188" s="116">
        <f t="shared" si="62"/>
        <v>0</v>
      </c>
      <c r="AQ188" s="30" t="e">
        <f t="shared" si="63"/>
        <v>#DIV/0!</v>
      </c>
      <c r="AR188" s="116">
        <f t="shared" si="64"/>
        <v>0</v>
      </c>
      <c r="AS188" s="116">
        <f t="shared" si="65"/>
        <v>0</v>
      </c>
      <c r="AT188" s="30">
        <f t="shared" si="66"/>
        <v>0</v>
      </c>
    </row>
    <row r="189" spans="3:46" ht="15" x14ac:dyDescent="0.2">
      <c r="C189" s="47">
        <v>182</v>
      </c>
      <c r="D189" s="47"/>
      <c r="E189" s="48"/>
      <c r="F189" s="49"/>
      <c r="G189" s="49"/>
      <c r="H189" s="82"/>
      <c r="I189" s="82">
        <v>0</v>
      </c>
      <c r="J189" s="71">
        <f t="shared" si="71"/>
        <v>0</v>
      </c>
      <c r="AA189" s="30">
        <f t="shared" si="53"/>
        <v>0</v>
      </c>
      <c r="AB189" s="30">
        <f t="shared" si="54"/>
        <v>0</v>
      </c>
      <c r="AC189" s="30">
        <f t="shared" si="55"/>
        <v>0</v>
      </c>
      <c r="AD189" s="84">
        <f t="shared" si="56"/>
        <v>1</v>
      </c>
      <c r="AE189" s="84">
        <f t="shared" si="67"/>
        <v>0</v>
      </c>
      <c r="AF189" s="84">
        <f t="shared" si="57"/>
        <v>1</v>
      </c>
      <c r="AG189" s="84">
        <f t="shared" si="68"/>
        <v>0</v>
      </c>
      <c r="AH189" s="84">
        <f t="shared" si="69"/>
        <v>0</v>
      </c>
      <c r="AI189" s="84">
        <f t="shared" si="70"/>
        <v>0</v>
      </c>
      <c r="AJ189" s="84">
        <f t="shared" si="72"/>
        <v>0</v>
      </c>
      <c r="AK189" s="84">
        <f t="shared" si="52"/>
        <v>1</v>
      </c>
      <c r="AL189" s="30">
        <f t="shared" si="58"/>
        <v>0</v>
      </c>
      <c r="AM189" s="121">
        <f t="shared" si="60"/>
        <v>0</v>
      </c>
      <c r="AN189" s="30">
        <f t="shared" si="59"/>
        <v>0</v>
      </c>
      <c r="AO189" s="30">
        <f t="shared" si="61"/>
        <v>0</v>
      </c>
      <c r="AP189" s="116">
        <f t="shared" si="62"/>
        <v>0</v>
      </c>
      <c r="AQ189" s="30" t="e">
        <f t="shared" si="63"/>
        <v>#DIV/0!</v>
      </c>
      <c r="AR189" s="116">
        <f t="shared" si="64"/>
        <v>0</v>
      </c>
      <c r="AS189" s="116">
        <f t="shared" si="65"/>
        <v>0</v>
      </c>
      <c r="AT189" s="30">
        <f t="shared" si="66"/>
        <v>0</v>
      </c>
    </row>
    <row r="190" spans="3:46" ht="15" x14ac:dyDescent="0.2">
      <c r="C190" s="47">
        <v>183</v>
      </c>
      <c r="D190" s="47"/>
      <c r="E190" s="48"/>
      <c r="F190" s="49"/>
      <c r="G190" s="49"/>
      <c r="H190" s="82"/>
      <c r="I190" s="82">
        <v>0</v>
      </c>
      <c r="J190" s="71">
        <f t="shared" si="71"/>
        <v>0</v>
      </c>
      <c r="AA190" s="30">
        <f t="shared" si="53"/>
        <v>0</v>
      </c>
      <c r="AB190" s="30">
        <f t="shared" si="54"/>
        <v>0</v>
      </c>
      <c r="AC190" s="30">
        <f t="shared" si="55"/>
        <v>0</v>
      </c>
      <c r="AD190" s="84">
        <f t="shared" si="56"/>
        <v>1</v>
      </c>
      <c r="AE190" s="84">
        <f t="shared" si="67"/>
        <v>0</v>
      </c>
      <c r="AF190" s="84">
        <f t="shared" si="57"/>
        <v>1</v>
      </c>
      <c r="AG190" s="84">
        <f t="shared" si="68"/>
        <v>0</v>
      </c>
      <c r="AH190" s="84">
        <f t="shared" si="69"/>
        <v>0</v>
      </c>
      <c r="AI190" s="84">
        <f t="shared" si="70"/>
        <v>0</v>
      </c>
      <c r="AJ190" s="84">
        <f t="shared" si="72"/>
        <v>0</v>
      </c>
      <c r="AK190" s="84">
        <f t="shared" si="52"/>
        <v>1</v>
      </c>
      <c r="AL190" s="30">
        <f t="shared" si="58"/>
        <v>0</v>
      </c>
      <c r="AM190" s="121">
        <f t="shared" si="60"/>
        <v>0</v>
      </c>
      <c r="AN190" s="30">
        <f t="shared" si="59"/>
        <v>0</v>
      </c>
      <c r="AO190" s="30">
        <f t="shared" si="61"/>
        <v>0</v>
      </c>
      <c r="AP190" s="116">
        <f t="shared" si="62"/>
        <v>0</v>
      </c>
      <c r="AQ190" s="30" t="e">
        <f t="shared" si="63"/>
        <v>#DIV/0!</v>
      </c>
      <c r="AR190" s="116">
        <f t="shared" si="64"/>
        <v>0</v>
      </c>
      <c r="AS190" s="116">
        <f t="shared" si="65"/>
        <v>0</v>
      </c>
      <c r="AT190" s="30">
        <f t="shared" si="66"/>
        <v>0</v>
      </c>
    </row>
    <row r="191" spans="3:46" ht="15" x14ac:dyDescent="0.2">
      <c r="C191" s="47">
        <v>184</v>
      </c>
      <c r="D191" s="47"/>
      <c r="E191" s="48"/>
      <c r="F191" s="49"/>
      <c r="G191" s="49"/>
      <c r="H191" s="82"/>
      <c r="I191" s="82">
        <v>0</v>
      </c>
      <c r="J191" s="71">
        <f t="shared" si="71"/>
        <v>0</v>
      </c>
      <c r="AA191" s="30">
        <f t="shared" si="53"/>
        <v>0</v>
      </c>
      <c r="AB191" s="30">
        <f t="shared" si="54"/>
        <v>0</v>
      </c>
      <c r="AC191" s="30">
        <f t="shared" si="55"/>
        <v>0</v>
      </c>
      <c r="AD191" s="84">
        <f t="shared" si="56"/>
        <v>1</v>
      </c>
      <c r="AE191" s="84">
        <f t="shared" si="67"/>
        <v>0</v>
      </c>
      <c r="AF191" s="84">
        <f t="shared" si="57"/>
        <v>1</v>
      </c>
      <c r="AG191" s="84">
        <f t="shared" si="68"/>
        <v>0</v>
      </c>
      <c r="AH191" s="84">
        <f t="shared" si="69"/>
        <v>0</v>
      </c>
      <c r="AI191" s="84">
        <f t="shared" si="70"/>
        <v>0</v>
      </c>
      <c r="AJ191" s="84">
        <f t="shared" si="72"/>
        <v>0</v>
      </c>
      <c r="AK191" s="84">
        <f t="shared" si="52"/>
        <v>1</v>
      </c>
      <c r="AL191" s="30">
        <f t="shared" si="58"/>
        <v>0</v>
      </c>
      <c r="AM191" s="121">
        <f t="shared" si="60"/>
        <v>0</v>
      </c>
      <c r="AN191" s="30">
        <f t="shared" si="59"/>
        <v>0</v>
      </c>
      <c r="AO191" s="30">
        <f t="shared" si="61"/>
        <v>0</v>
      </c>
      <c r="AP191" s="116">
        <f t="shared" si="62"/>
        <v>0</v>
      </c>
      <c r="AQ191" s="30" t="e">
        <f t="shared" si="63"/>
        <v>#DIV/0!</v>
      </c>
      <c r="AR191" s="116">
        <f t="shared" si="64"/>
        <v>0</v>
      </c>
      <c r="AS191" s="116">
        <f t="shared" si="65"/>
        <v>0</v>
      </c>
      <c r="AT191" s="30">
        <f t="shared" si="66"/>
        <v>0</v>
      </c>
    </row>
    <row r="192" spans="3:46" ht="15" x14ac:dyDescent="0.2">
      <c r="C192" s="47">
        <v>185</v>
      </c>
      <c r="D192" s="47"/>
      <c r="E192" s="48"/>
      <c r="F192" s="49"/>
      <c r="G192" s="49"/>
      <c r="H192" s="82"/>
      <c r="I192" s="82">
        <v>0</v>
      </c>
      <c r="J192" s="71">
        <f t="shared" si="71"/>
        <v>0</v>
      </c>
      <c r="AA192" s="30">
        <f t="shared" si="53"/>
        <v>0</v>
      </c>
      <c r="AB192" s="30">
        <f t="shared" si="54"/>
        <v>0</v>
      </c>
      <c r="AC192" s="30">
        <f t="shared" si="55"/>
        <v>0</v>
      </c>
      <c r="AD192" s="84">
        <f t="shared" si="56"/>
        <v>1</v>
      </c>
      <c r="AE192" s="84">
        <f t="shared" si="67"/>
        <v>0</v>
      </c>
      <c r="AF192" s="84">
        <f t="shared" si="57"/>
        <v>1</v>
      </c>
      <c r="AG192" s="84">
        <f t="shared" si="68"/>
        <v>0</v>
      </c>
      <c r="AH192" s="84">
        <f t="shared" si="69"/>
        <v>0</v>
      </c>
      <c r="AI192" s="84">
        <f t="shared" si="70"/>
        <v>0</v>
      </c>
      <c r="AJ192" s="84">
        <f t="shared" si="72"/>
        <v>0</v>
      </c>
      <c r="AK192" s="84">
        <f t="shared" si="52"/>
        <v>1</v>
      </c>
      <c r="AL192" s="30">
        <f t="shared" si="58"/>
        <v>0</v>
      </c>
      <c r="AM192" s="121">
        <f t="shared" si="60"/>
        <v>0</v>
      </c>
      <c r="AN192" s="30">
        <f t="shared" si="59"/>
        <v>0</v>
      </c>
      <c r="AO192" s="30">
        <f t="shared" si="61"/>
        <v>0</v>
      </c>
      <c r="AP192" s="116">
        <f t="shared" si="62"/>
        <v>0</v>
      </c>
      <c r="AQ192" s="30" t="e">
        <f t="shared" si="63"/>
        <v>#DIV/0!</v>
      </c>
      <c r="AR192" s="116">
        <f t="shared" si="64"/>
        <v>0</v>
      </c>
      <c r="AS192" s="116">
        <f t="shared" si="65"/>
        <v>0</v>
      </c>
      <c r="AT192" s="30">
        <f t="shared" si="66"/>
        <v>0</v>
      </c>
    </row>
    <row r="193" spans="3:46" ht="15" x14ac:dyDescent="0.2">
      <c r="C193" s="47">
        <v>186</v>
      </c>
      <c r="D193" s="47"/>
      <c r="E193" s="48"/>
      <c r="F193" s="49"/>
      <c r="G193" s="49"/>
      <c r="H193" s="82"/>
      <c r="I193" s="82">
        <v>0</v>
      </c>
      <c r="J193" s="71">
        <f t="shared" si="71"/>
        <v>0</v>
      </c>
      <c r="AA193" s="30">
        <f t="shared" si="53"/>
        <v>0</v>
      </c>
      <c r="AB193" s="30">
        <f t="shared" si="54"/>
        <v>0</v>
      </c>
      <c r="AC193" s="30">
        <f t="shared" si="55"/>
        <v>0</v>
      </c>
      <c r="AD193" s="84">
        <f t="shared" si="56"/>
        <v>1</v>
      </c>
      <c r="AE193" s="84">
        <f t="shared" si="67"/>
        <v>0</v>
      </c>
      <c r="AF193" s="84">
        <f t="shared" si="57"/>
        <v>1</v>
      </c>
      <c r="AG193" s="84">
        <f t="shared" si="68"/>
        <v>0</v>
      </c>
      <c r="AH193" s="84">
        <f t="shared" si="69"/>
        <v>0</v>
      </c>
      <c r="AI193" s="84">
        <f t="shared" si="70"/>
        <v>0</v>
      </c>
      <c r="AJ193" s="84">
        <f t="shared" si="72"/>
        <v>0</v>
      </c>
      <c r="AK193" s="84">
        <f t="shared" si="52"/>
        <v>1</v>
      </c>
      <c r="AL193" s="30">
        <f t="shared" si="58"/>
        <v>0</v>
      </c>
      <c r="AM193" s="121">
        <f t="shared" si="60"/>
        <v>0</v>
      </c>
      <c r="AN193" s="30">
        <f t="shared" si="59"/>
        <v>0</v>
      </c>
      <c r="AO193" s="30">
        <f t="shared" si="61"/>
        <v>0</v>
      </c>
      <c r="AP193" s="116">
        <f t="shared" si="62"/>
        <v>0</v>
      </c>
      <c r="AQ193" s="30" t="e">
        <f t="shared" si="63"/>
        <v>#DIV/0!</v>
      </c>
      <c r="AR193" s="116">
        <f t="shared" si="64"/>
        <v>0</v>
      </c>
      <c r="AS193" s="116">
        <f t="shared" si="65"/>
        <v>0</v>
      </c>
      <c r="AT193" s="30">
        <f t="shared" si="66"/>
        <v>0</v>
      </c>
    </row>
    <row r="194" spans="3:46" ht="15" x14ac:dyDescent="0.2">
      <c r="C194" s="47">
        <v>187</v>
      </c>
      <c r="D194" s="47"/>
      <c r="E194" s="48"/>
      <c r="F194" s="49"/>
      <c r="G194" s="49"/>
      <c r="H194" s="82"/>
      <c r="I194" s="82">
        <v>0</v>
      </c>
      <c r="J194" s="71">
        <f t="shared" si="71"/>
        <v>0</v>
      </c>
      <c r="AA194" s="30">
        <f t="shared" si="53"/>
        <v>0</v>
      </c>
      <c r="AB194" s="30">
        <f t="shared" si="54"/>
        <v>0</v>
      </c>
      <c r="AC194" s="30">
        <f t="shared" si="55"/>
        <v>0</v>
      </c>
      <c r="AD194" s="84">
        <f t="shared" si="56"/>
        <v>1</v>
      </c>
      <c r="AE194" s="84">
        <f t="shared" si="67"/>
        <v>0</v>
      </c>
      <c r="AF194" s="84">
        <f t="shared" si="57"/>
        <v>1</v>
      </c>
      <c r="AG194" s="84">
        <f t="shared" si="68"/>
        <v>0</v>
      </c>
      <c r="AH194" s="84">
        <f t="shared" si="69"/>
        <v>0</v>
      </c>
      <c r="AI194" s="84">
        <f t="shared" si="70"/>
        <v>0</v>
      </c>
      <c r="AJ194" s="84">
        <f t="shared" si="72"/>
        <v>0</v>
      </c>
      <c r="AK194" s="84">
        <f t="shared" si="52"/>
        <v>1</v>
      </c>
      <c r="AL194" s="30">
        <f t="shared" si="58"/>
        <v>0</v>
      </c>
      <c r="AM194" s="121">
        <f t="shared" si="60"/>
        <v>0</v>
      </c>
      <c r="AN194" s="30">
        <f t="shared" si="59"/>
        <v>0</v>
      </c>
      <c r="AO194" s="30">
        <f t="shared" si="61"/>
        <v>0</v>
      </c>
      <c r="AP194" s="116">
        <f t="shared" si="62"/>
        <v>0</v>
      </c>
      <c r="AQ194" s="30" t="e">
        <f t="shared" si="63"/>
        <v>#DIV/0!</v>
      </c>
      <c r="AR194" s="116">
        <f t="shared" si="64"/>
        <v>0</v>
      </c>
      <c r="AS194" s="116">
        <f t="shared" si="65"/>
        <v>0</v>
      </c>
      <c r="AT194" s="30">
        <f t="shared" si="66"/>
        <v>0</v>
      </c>
    </row>
    <row r="195" spans="3:46" ht="15" x14ac:dyDescent="0.2">
      <c r="C195" s="47">
        <v>188</v>
      </c>
      <c r="D195" s="47"/>
      <c r="E195" s="48"/>
      <c r="F195" s="49"/>
      <c r="G195" s="49"/>
      <c r="H195" s="82"/>
      <c r="I195" s="82">
        <v>0</v>
      </c>
      <c r="J195" s="71">
        <f t="shared" si="71"/>
        <v>0</v>
      </c>
      <c r="AA195" s="30">
        <f t="shared" si="53"/>
        <v>0</v>
      </c>
      <c r="AB195" s="30">
        <f t="shared" si="54"/>
        <v>0</v>
      </c>
      <c r="AC195" s="30">
        <f t="shared" si="55"/>
        <v>0</v>
      </c>
      <c r="AD195" s="84">
        <f t="shared" si="56"/>
        <v>1</v>
      </c>
      <c r="AE195" s="84">
        <f t="shared" si="67"/>
        <v>0</v>
      </c>
      <c r="AF195" s="84">
        <f t="shared" si="57"/>
        <v>1</v>
      </c>
      <c r="AG195" s="84">
        <f t="shared" si="68"/>
        <v>0</v>
      </c>
      <c r="AH195" s="84">
        <f t="shared" si="69"/>
        <v>0</v>
      </c>
      <c r="AI195" s="84">
        <f t="shared" si="70"/>
        <v>0</v>
      </c>
      <c r="AJ195" s="84">
        <f t="shared" si="72"/>
        <v>0</v>
      </c>
      <c r="AK195" s="84">
        <f t="shared" si="52"/>
        <v>1</v>
      </c>
      <c r="AL195" s="30">
        <f t="shared" si="58"/>
        <v>0</v>
      </c>
      <c r="AM195" s="121">
        <f t="shared" si="60"/>
        <v>0</v>
      </c>
      <c r="AN195" s="30">
        <f t="shared" si="59"/>
        <v>0</v>
      </c>
      <c r="AO195" s="30">
        <f t="shared" si="61"/>
        <v>0</v>
      </c>
      <c r="AP195" s="116">
        <f t="shared" si="62"/>
        <v>0</v>
      </c>
      <c r="AQ195" s="30" t="e">
        <f t="shared" si="63"/>
        <v>#DIV/0!</v>
      </c>
      <c r="AR195" s="116">
        <f t="shared" si="64"/>
        <v>0</v>
      </c>
      <c r="AS195" s="116">
        <f t="shared" si="65"/>
        <v>0</v>
      </c>
      <c r="AT195" s="30">
        <f t="shared" si="66"/>
        <v>0</v>
      </c>
    </row>
    <row r="196" spans="3:46" ht="15" x14ac:dyDescent="0.2">
      <c r="C196" s="47">
        <v>189</v>
      </c>
      <c r="D196" s="47"/>
      <c r="E196" s="48"/>
      <c r="F196" s="49"/>
      <c r="G196" s="49"/>
      <c r="H196" s="82"/>
      <c r="I196" s="82">
        <v>0</v>
      </c>
      <c r="J196" s="71">
        <f t="shared" si="71"/>
        <v>0</v>
      </c>
      <c r="AA196" s="30">
        <f t="shared" si="53"/>
        <v>0</v>
      </c>
      <c r="AB196" s="30">
        <f t="shared" si="54"/>
        <v>0</v>
      </c>
      <c r="AC196" s="30">
        <f t="shared" si="55"/>
        <v>0</v>
      </c>
      <c r="AD196" s="84">
        <f t="shared" si="56"/>
        <v>1</v>
      </c>
      <c r="AE196" s="84">
        <f t="shared" si="67"/>
        <v>0</v>
      </c>
      <c r="AF196" s="84">
        <f t="shared" si="57"/>
        <v>1</v>
      </c>
      <c r="AG196" s="84">
        <f t="shared" si="68"/>
        <v>0</v>
      </c>
      <c r="AH196" s="84">
        <f t="shared" si="69"/>
        <v>0</v>
      </c>
      <c r="AI196" s="84">
        <f t="shared" si="70"/>
        <v>0</v>
      </c>
      <c r="AJ196" s="84">
        <f t="shared" si="72"/>
        <v>0</v>
      </c>
      <c r="AK196" s="84">
        <f t="shared" si="52"/>
        <v>1</v>
      </c>
      <c r="AL196" s="30">
        <f t="shared" si="58"/>
        <v>0</v>
      </c>
      <c r="AM196" s="121">
        <f t="shared" si="60"/>
        <v>0</v>
      </c>
      <c r="AN196" s="30">
        <f t="shared" si="59"/>
        <v>0</v>
      </c>
      <c r="AO196" s="30">
        <f t="shared" si="61"/>
        <v>0</v>
      </c>
      <c r="AP196" s="116">
        <f t="shared" si="62"/>
        <v>0</v>
      </c>
      <c r="AQ196" s="30" t="e">
        <f t="shared" si="63"/>
        <v>#DIV/0!</v>
      </c>
      <c r="AR196" s="116">
        <f t="shared" si="64"/>
        <v>0</v>
      </c>
      <c r="AS196" s="116">
        <f t="shared" si="65"/>
        <v>0</v>
      </c>
      <c r="AT196" s="30">
        <f t="shared" si="66"/>
        <v>0</v>
      </c>
    </row>
    <row r="197" spans="3:46" ht="15" x14ac:dyDescent="0.2">
      <c r="C197" s="47">
        <v>190</v>
      </c>
      <c r="D197" s="47"/>
      <c r="E197" s="48"/>
      <c r="F197" s="49"/>
      <c r="G197" s="49"/>
      <c r="H197" s="82"/>
      <c r="I197" s="82">
        <v>0</v>
      </c>
      <c r="J197" s="71">
        <f t="shared" si="71"/>
        <v>0</v>
      </c>
      <c r="AA197" s="30">
        <f t="shared" si="53"/>
        <v>0</v>
      </c>
      <c r="AB197" s="30">
        <f t="shared" si="54"/>
        <v>0</v>
      </c>
      <c r="AC197" s="30">
        <f t="shared" si="55"/>
        <v>0</v>
      </c>
      <c r="AD197" s="84">
        <f t="shared" si="56"/>
        <v>1</v>
      </c>
      <c r="AE197" s="84">
        <f t="shared" si="67"/>
        <v>0</v>
      </c>
      <c r="AF197" s="84">
        <f t="shared" si="57"/>
        <v>1</v>
      </c>
      <c r="AG197" s="84">
        <f t="shared" si="68"/>
        <v>0</v>
      </c>
      <c r="AH197" s="84">
        <f t="shared" si="69"/>
        <v>0</v>
      </c>
      <c r="AI197" s="84">
        <f t="shared" si="70"/>
        <v>0</v>
      </c>
      <c r="AJ197" s="84">
        <f t="shared" si="72"/>
        <v>0</v>
      </c>
      <c r="AK197" s="84">
        <f t="shared" si="52"/>
        <v>1</v>
      </c>
      <c r="AL197" s="30">
        <f t="shared" si="58"/>
        <v>0</v>
      </c>
      <c r="AM197" s="121">
        <f t="shared" si="60"/>
        <v>0</v>
      </c>
      <c r="AN197" s="30">
        <f t="shared" si="59"/>
        <v>0</v>
      </c>
      <c r="AO197" s="30">
        <f t="shared" si="61"/>
        <v>0</v>
      </c>
      <c r="AP197" s="116">
        <f t="shared" si="62"/>
        <v>0</v>
      </c>
      <c r="AQ197" s="30" t="e">
        <f t="shared" si="63"/>
        <v>#DIV/0!</v>
      </c>
      <c r="AR197" s="116">
        <f t="shared" si="64"/>
        <v>0</v>
      </c>
      <c r="AS197" s="116">
        <f t="shared" si="65"/>
        <v>0</v>
      </c>
      <c r="AT197" s="30">
        <f t="shared" si="66"/>
        <v>0</v>
      </c>
    </row>
    <row r="198" spans="3:46" ht="15" x14ac:dyDescent="0.2">
      <c r="C198" s="47">
        <v>191</v>
      </c>
      <c r="D198" s="47"/>
      <c r="E198" s="48"/>
      <c r="F198" s="49"/>
      <c r="G198" s="49"/>
      <c r="H198" s="82"/>
      <c r="I198" s="82">
        <v>0</v>
      </c>
      <c r="J198" s="71">
        <f t="shared" si="71"/>
        <v>0</v>
      </c>
      <c r="AA198" s="30">
        <f t="shared" si="53"/>
        <v>0</v>
      </c>
      <c r="AB198" s="30">
        <f t="shared" si="54"/>
        <v>0</v>
      </c>
      <c r="AC198" s="30">
        <f t="shared" si="55"/>
        <v>0</v>
      </c>
      <c r="AD198" s="84">
        <f t="shared" si="56"/>
        <v>1</v>
      </c>
      <c r="AE198" s="84">
        <f t="shared" si="67"/>
        <v>0</v>
      </c>
      <c r="AF198" s="84">
        <f t="shared" si="57"/>
        <v>1</v>
      </c>
      <c r="AG198" s="84">
        <f t="shared" si="68"/>
        <v>0</v>
      </c>
      <c r="AH198" s="84">
        <f t="shared" si="69"/>
        <v>0</v>
      </c>
      <c r="AI198" s="84">
        <f t="shared" si="70"/>
        <v>0</v>
      </c>
      <c r="AJ198" s="84">
        <f t="shared" si="72"/>
        <v>0</v>
      </c>
      <c r="AK198" s="84">
        <f t="shared" si="52"/>
        <v>1</v>
      </c>
      <c r="AL198" s="30">
        <f t="shared" si="58"/>
        <v>0</v>
      </c>
      <c r="AM198" s="121">
        <f t="shared" si="60"/>
        <v>0</v>
      </c>
      <c r="AN198" s="30">
        <f t="shared" si="59"/>
        <v>0</v>
      </c>
      <c r="AO198" s="30">
        <f t="shared" si="61"/>
        <v>0</v>
      </c>
      <c r="AP198" s="116">
        <f t="shared" si="62"/>
        <v>0</v>
      </c>
      <c r="AQ198" s="30" t="e">
        <f t="shared" si="63"/>
        <v>#DIV/0!</v>
      </c>
      <c r="AR198" s="116">
        <f t="shared" si="64"/>
        <v>0</v>
      </c>
      <c r="AS198" s="116">
        <f t="shared" si="65"/>
        <v>0</v>
      </c>
      <c r="AT198" s="30">
        <f t="shared" si="66"/>
        <v>0</v>
      </c>
    </row>
    <row r="199" spans="3:46" ht="15" x14ac:dyDescent="0.2">
      <c r="C199" s="47">
        <v>192</v>
      </c>
      <c r="D199" s="47"/>
      <c r="E199" s="48"/>
      <c r="F199" s="49"/>
      <c r="G199" s="49"/>
      <c r="H199" s="82"/>
      <c r="I199" s="82">
        <v>0</v>
      </c>
      <c r="J199" s="71">
        <f t="shared" si="71"/>
        <v>0</v>
      </c>
      <c r="AA199" s="30">
        <f t="shared" si="53"/>
        <v>0</v>
      </c>
      <c r="AB199" s="30">
        <f t="shared" si="54"/>
        <v>0</v>
      </c>
      <c r="AC199" s="30">
        <f t="shared" si="55"/>
        <v>0</v>
      </c>
      <c r="AD199" s="84">
        <f t="shared" si="56"/>
        <v>1</v>
      </c>
      <c r="AE199" s="84">
        <f t="shared" si="67"/>
        <v>0</v>
      </c>
      <c r="AF199" s="84">
        <f t="shared" si="57"/>
        <v>1</v>
      </c>
      <c r="AG199" s="84">
        <f t="shared" si="68"/>
        <v>0</v>
      </c>
      <c r="AH199" s="84">
        <f t="shared" si="69"/>
        <v>0</v>
      </c>
      <c r="AI199" s="84">
        <f t="shared" si="70"/>
        <v>0</v>
      </c>
      <c r="AJ199" s="84">
        <f t="shared" si="72"/>
        <v>0</v>
      </c>
      <c r="AK199" s="84">
        <f t="shared" si="52"/>
        <v>1</v>
      </c>
      <c r="AL199" s="30">
        <f t="shared" si="58"/>
        <v>0</v>
      </c>
      <c r="AM199" s="121">
        <f t="shared" si="60"/>
        <v>0</v>
      </c>
      <c r="AN199" s="30">
        <f t="shared" si="59"/>
        <v>0</v>
      </c>
      <c r="AO199" s="30">
        <f t="shared" si="61"/>
        <v>0</v>
      </c>
      <c r="AP199" s="116">
        <f t="shared" si="62"/>
        <v>0</v>
      </c>
      <c r="AQ199" s="30" t="e">
        <f t="shared" si="63"/>
        <v>#DIV/0!</v>
      </c>
      <c r="AR199" s="116">
        <f t="shared" si="64"/>
        <v>0</v>
      </c>
      <c r="AS199" s="116">
        <f t="shared" si="65"/>
        <v>0</v>
      </c>
      <c r="AT199" s="30">
        <f t="shared" si="66"/>
        <v>0</v>
      </c>
    </row>
    <row r="200" spans="3:46" ht="15" x14ac:dyDescent="0.2">
      <c r="C200" s="47">
        <v>193</v>
      </c>
      <c r="D200" s="47"/>
      <c r="E200" s="48"/>
      <c r="F200" s="49"/>
      <c r="G200" s="49"/>
      <c r="H200" s="82"/>
      <c r="I200" s="82">
        <v>0</v>
      </c>
      <c r="J200" s="71">
        <f t="shared" ref="J200:J207" si="73">H200+I200</f>
        <v>0</v>
      </c>
      <c r="AA200" s="30">
        <f t="shared" si="53"/>
        <v>0</v>
      </c>
      <c r="AB200" s="30">
        <f t="shared" si="54"/>
        <v>0</v>
      </c>
      <c r="AC200" s="30">
        <f t="shared" si="55"/>
        <v>0</v>
      </c>
      <c r="AD200" s="84">
        <f t="shared" si="56"/>
        <v>1</v>
      </c>
      <c r="AE200" s="84">
        <f t="shared" si="67"/>
        <v>0</v>
      </c>
      <c r="AF200" s="84">
        <f t="shared" si="57"/>
        <v>1</v>
      </c>
      <c r="AG200" s="84">
        <f t="shared" si="68"/>
        <v>0</v>
      </c>
      <c r="AH200" s="84">
        <f t="shared" si="69"/>
        <v>0</v>
      </c>
      <c r="AI200" s="84">
        <f t="shared" si="70"/>
        <v>0</v>
      </c>
      <c r="AJ200" s="84">
        <f t="shared" ref="AJ200:AJ207" si="74">IF(OR(AC200&gt;Retirement_age),1,0)</f>
        <v>0</v>
      </c>
      <c r="AK200" s="84">
        <f t="shared" si="52"/>
        <v>1</v>
      </c>
      <c r="AL200" s="30">
        <f t="shared" si="58"/>
        <v>0</v>
      </c>
      <c r="AM200" s="121">
        <f t="shared" si="60"/>
        <v>0</v>
      </c>
      <c r="AN200" s="30">
        <f t="shared" si="59"/>
        <v>0</v>
      </c>
      <c r="AO200" s="30">
        <f t="shared" si="61"/>
        <v>0</v>
      </c>
      <c r="AP200" s="116">
        <f t="shared" si="62"/>
        <v>0</v>
      </c>
      <c r="AQ200" s="30" t="e">
        <f t="shared" si="63"/>
        <v>#DIV/0!</v>
      </c>
      <c r="AR200" s="116">
        <f t="shared" si="64"/>
        <v>0</v>
      </c>
      <c r="AS200" s="116">
        <f t="shared" si="65"/>
        <v>0</v>
      </c>
      <c r="AT200" s="30">
        <f t="shared" si="66"/>
        <v>0</v>
      </c>
    </row>
    <row r="201" spans="3:46" ht="15" x14ac:dyDescent="0.2">
      <c r="C201" s="47">
        <v>194</v>
      </c>
      <c r="D201" s="47"/>
      <c r="E201" s="48"/>
      <c r="F201" s="49"/>
      <c r="G201" s="49"/>
      <c r="H201" s="82"/>
      <c r="I201" s="82">
        <v>0</v>
      </c>
      <c r="J201" s="71">
        <f t="shared" si="73"/>
        <v>0</v>
      </c>
      <c r="AA201" s="30">
        <f t="shared" si="53"/>
        <v>0</v>
      </c>
      <c r="AB201" s="30">
        <f t="shared" si="54"/>
        <v>0</v>
      </c>
      <c r="AC201" s="30">
        <f t="shared" si="55"/>
        <v>0</v>
      </c>
      <c r="AD201" s="84">
        <f t="shared" si="56"/>
        <v>1</v>
      </c>
      <c r="AE201" s="84">
        <f t="shared" si="67"/>
        <v>0</v>
      </c>
      <c r="AF201" s="84">
        <f t="shared" si="57"/>
        <v>1</v>
      </c>
      <c r="AG201" s="84">
        <f t="shared" si="68"/>
        <v>0</v>
      </c>
      <c r="AH201" s="84">
        <f t="shared" si="69"/>
        <v>0</v>
      </c>
      <c r="AI201" s="84">
        <f t="shared" si="70"/>
        <v>0</v>
      </c>
      <c r="AJ201" s="84">
        <f t="shared" si="74"/>
        <v>0</v>
      </c>
      <c r="AK201" s="84">
        <f t="shared" ref="AK201:AK207" si="75">MIN(1,SUM(AD201:AJ201))</f>
        <v>1</v>
      </c>
      <c r="AL201" s="30">
        <f t="shared" si="58"/>
        <v>0</v>
      </c>
      <c r="AM201" s="121">
        <f t="shared" si="60"/>
        <v>0</v>
      </c>
      <c r="AN201" s="30">
        <f t="shared" si="59"/>
        <v>0</v>
      </c>
      <c r="AO201" s="30">
        <f t="shared" si="61"/>
        <v>0</v>
      </c>
      <c r="AP201" s="116">
        <f t="shared" si="62"/>
        <v>0</v>
      </c>
      <c r="AQ201" s="30" t="e">
        <f t="shared" si="63"/>
        <v>#DIV/0!</v>
      </c>
      <c r="AR201" s="116">
        <f t="shared" si="64"/>
        <v>0</v>
      </c>
      <c r="AS201" s="116">
        <f t="shared" si="65"/>
        <v>0</v>
      </c>
      <c r="AT201" s="30">
        <f t="shared" si="66"/>
        <v>0</v>
      </c>
    </row>
    <row r="202" spans="3:46" ht="15" x14ac:dyDescent="0.2">
      <c r="C202" s="47">
        <v>195</v>
      </c>
      <c r="D202" s="47"/>
      <c r="E202" s="48"/>
      <c r="F202" s="49"/>
      <c r="G202" s="49"/>
      <c r="H202" s="82"/>
      <c r="I202" s="82">
        <v>0</v>
      </c>
      <c r="J202" s="71">
        <f t="shared" si="73"/>
        <v>0</v>
      </c>
      <c r="AA202" s="30">
        <f t="shared" si="53"/>
        <v>0</v>
      </c>
      <c r="AB202" s="30">
        <f t="shared" si="54"/>
        <v>0</v>
      </c>
      <c r="AC202" s="30">
        <f t="shared" si="55"/>
        <v>0</v>
      </c>
      <c r="AD202" s="84">
        <f t="shared" si="56"/>
        <v>1</v>
      </c>
      <c r="AE202" s="84">
        <f t="shared" si="67"/>
        <v>0</v>
      </c>
      <c r="AF202" s="84">
        <f t="shared" si="57"/>
        <v>1</v>
      </c>
      <c r="AG202" s="84">
        <f t="shared" si="68"/>
        <v>0</v>
      </c>
      <c r="AH202" s="84">
        <f t="shared" si="69"/>
        <v>0</v>
      </c>
      <c r="AI202" s="84">
        <f t="shared" si="70"/>
        <v>0</v>
      </c>
      <c r="AJ202" s="84">
        <f t="shared" si="74"/>
        <v>0</v>
      </c>
      <c r="AK202" s="84">
        <f t="shared" si="75"/>
        <v>1</v>
      </c>
      <c r="AL202" s="30">
        <f t="shared" si="58"/>
        <v>0</v>
      </c>
      <c r="AM202" s="121">
        <f t="shared" si="60"/>
        <v>0</v>
      </c>
      <c r="AN202" s="30">
        <f t="shared" si="59"/>
        <v>0</v>
      </c>
      <c r="AO202" s="30">
        <f t="shared" si="61"/>
        <v>0</v>
      </c>
      <c r="AP202" s="116">
        <f t="shared" si="62"/>
        <v>0</v>
      </c>
      <c r="AQ202" s="30" t="e">
        <f t="shared" si="63"/>
        <v>#DIV/0!</v>
      </c>
      <c r="AR202" s="116">
        <f t="shared" si="64"/>
        <v>0</v>
      </c>
      <c r="AS202" s="116">
        <f t="shared" si="65"/>
        <v>0</v>
      </c>
      <c r="AT202" s="30">
        <f t="shared" si="66"/>
        <v>0</v>
      </c>
    </row>
    <row r="203" spans="3:46" ht="15" x14ac:dyDescent="0.2">
      <c r="C203" s="47">
        <v>196</v>
      </c>
      <c r="D203" s="47"/>
      <c r="E203" s="48"/>
      <c r="F203" s="49"/>
      <c r="G203" s="49"/>
      <c r="H203" s="82"/>
      <c r="I203" s="82">
        <v>0</v>
      </c>
      <c r="J203" s="71">
        <f t="shared" si="73"/>
        <v>0</v>
      </c>
      <c r="AA203" s="30">
        <f t="shared" ref="AA203:AA266" si="76">IF(E203&gt;0,1,0)</f>
        <v>0</v>
      </c>
      <c r="AB203" s="30">
        <f t="shared" ref="AB203:AB266" si="77">IF(AA203=1,ROUND((G203-F203)/365.25,2),0)</f>
        <v>0</v>
      </c>
      <c r="AC203" s="30">
        <f t="shared" ref="AC203:AC266" si="78">IF(AA203&gt;0,ROUND((DOV-F203)/365.25,2),0)</f>
        <v>0</v>
      </c>
      <c r="AD203" s="84">
        <f t="shared" ref="AD203:AD266" si="79">IF(F203&gt;=DOV,1,0)</f>
        <v>1</v>
      </c>
      <c r="AE203" s="84">
        <f t="shared" si="67"/>
        <v>0</v>
      </c>
      <c r="AF203" s="84">
        <f t="shared" ref="AF203:AF266" si="80">IF(G203&gt;=DOV,1,0)</f>
        <v>1</v>
      </c>
      <c r="AG203" s="84">
        <f t="shared" si="68"/>
        <v>0</v>
      </c>
      <c r="AH203" s="84">
        <f t="shared" si="69"/>
        <v>0</v>
      </c>
      <c r="AI203" s="84">
        <f t="shared" si="70"/>
        <v>0</v>
      </c>
      <c r="AJ203" s="84">
        <f t="shared" si="74"/>
        <v>0</v>
      </c>
      <c r="AK203" s="84">
        <f t="shared" si="75"/>
        <v>1</v>
      </c>
      <c r="AL203" s="30">
        <f t="shared" ref="AL203:AL266" si="81">IF(AA203=1,ROUND((DOV-G203)/365.25,0),0)</f>
        <v>0</v>
      </c>
      <c r="AM203" s="121">
        <f t="shared" si="60"/>
        <v>0</v>
      </c>
      <c r="AN203" s="30">
        <f t="shared" ref="AN203:AN266" si="82">IF(AA203=1,ROUND((DOV-G203)/365.25,5),0)</f>
        <v>0</v>
      </c>
      <c r="AO203" s="30">
        <f t="shared" si="61"/>
        <v>0</v>
      </c>
      <c r="AP203" s="116">
        <f t="shared" si="62"/>
        <v>0</v>
      </c>
      <c r="AQ203" s="30" t="e">
        <f t="shared" si="63"/>
        <v>#DIV/0!</v>
      </c>
      <c r="AR203" s="116">
        <f t="shared" si="64"/>
        <v>0</v>
      </c>
      <c r="AS203" s="116">
        <f t="shared" si="65"/>
        <v>0</v>
      </c>
      <c r="AT203" s="30">
        <f t="shared" si="66"/>
        <v>0</v>
      </c>
    </row>
    <row r="204" spans="3:46" ht="15" x14ac:dyDescent="0.2">
      <c r="C204" s="47">
        <v>197</v>
      </c>
      <c r="D204" s="47"/>
      <c r="E204" s="48"/>
      <c r="F204" s="49"/>
      <c r="G204" s="49"/>
      <c r="H204" s="82"/>
      <c r="I204" s="82">
        <v>0</v>
      </c>
      <c r="J204" s="71">
        <f t="shared" si="73"/>
        <v>0</v>
      </c>
      <c r="AA204" s="30">
        <f t="shared" si="76"/>
        <v>0</v>
      </c>
      <c r="AB204" s="30">
        <f t="shared" si="77"/>
        <v>0</v>
      </c>
      <c r="AC204" s="30">
        <f t="shared" si="78"/>
        <v>0</v>
      </c>
      <c r="AD204" s="84">
        <f t="shared" si="79"/>
        <v>1</v>
      </c>
      <c r="AE204" s="84">
        <f t="shared" si="67"/>
        <v>0</v>
      </c>
      <c r="AF204" s="84">
        <f t="shared" si="80"/>
        <v>1</v>
      </c>
      <c r="AG204" s="84">
        <f t="shared" si="68"/>
        <v>0</v>
      </c>
      <c r="AH204" s="84">
        <f t="shared" si="69"/>
        <v>0</v>
      </c>
      <c r="AI204" s="84">
        <f t="shared" si="70"/>
        <v>0</v>
      </c>
      <c r="AJ204" s="84">
        <f t="shared" si="74"/>
        <v>0</v>
      </c>
      <c r="AK204" s="84">
        <f t="shared" si="75"/>
        <v>1</v>
      </c>
      <c r="AL204" s="30">
        <f t="shared" si="81"/>
        <v>0</v>
      </c>
      <c r="AM204" s="121">
        <f t="shared" ref="AM204:AM267" si="83">IF(AL204*J204*15/26&gt;2000000,2000000,AL204*J204*15/26)</f>
        <v>0</v>
      </c>
      <c r="AN204" s="30">
        <f t="shared" si="82"/>
        <v>0</v>
      </c>
      <c r="AO204" s="30">
        <f t="shared" ref="AO204:AO267" si="84">IF(AA204=1,IF(AN204&gt;0,INT(AN204+0.5),0),0)</f>
        <v>0</v>
      </c>
      <c r="AP204" s="116">
        <f t="shared" ref="AP204:AP267" si="85">IF(AL204&gt;4,AM204,0)</f>
        <v>0</v>
      </c>
      <c r="AQ204" s="30" t="e">
        <f t="shared" ref="AQ204:AQ267" si="86">IF(J204&gt;$AQ$9,1,0)</f>
        <v>#DIV/0!</v>
      </c>
      <c r="AR204" s="116">
        <f t="shared" ref="AR204:AR267" si="87">IF(AA204=1,ABS($AQ$9-J204),0)</f>
        <v>0</v>
      </c>
      <c r="AS204" s="116">
        <f t="shared" ref="AS204:AS267" si="88">POWER(AR204,2)</f>
        <v>0</v>
      </c>
      <c r="AT204" s="30">
        <f t="shared" ref="AT204:AT267" si="89">IF(AA204=1,IF(J204&gt;($AQ$9+$AS$8),1,0),0)</f>
        <v>0</v>
      </c>
    </row>
    <row r="205" spans="3:46" ht="15" x14ac:dyDescent="0.2">
      <c r="C205" s="47">
        <v>198</v>
      </c>
      <c r="D205" s="47"/>
      <c r="E205" s="48"/>
      <c r="F205" s="49"/>
      <c r="G205" s="49"/>
      <c r="H205" s="82"/>
      <c r="I205" s="82">
        <v>0</v>
      </c>
      <c r="J205" s="71">
        <f t="shared" si="73"/>
        <v>0</v>
      </c>
      <c r="AA205" s="30">
        <f t="shared" si="76"/>
        <v>0</v>
      </c>
      <c r="AB205" s="30">
        <f t="shared" si="77"/>
        <v>0</v>
      </c>
      <c r="AC205" s="30">
        <f t="shared" si="78"/>
        <v>0</v>
      </c>
      <c r="AD205" s="84">
        <f t="shared" si="79"/>
        <v>1</v>
      </c>
      <c r="AE205" s="84">
        <f t="shared" si="67"/>
        <v>0</v>
      </c>
      <c r="AF205" s="84">
        <f t="shared" si="80"/>
        <v>1</v>
      </c>
      <c r="AG205" s="84">
        <f t="shared" si="68"/>
        <v>0</v>
      </c>
      <c r="AH205" s="84">
        <f t="shared" si="69"/>
        <v>0</v>
      </c>
      <c r="AI205" s="84">
        <f t="shared" si="70"/>
        <v>0</v>
      </c>
      <c r="AJ205" s="84">
        <f t="shared" si="74"/>
        <v>0</v>
      </c>
      <c r="AK205" s="84">
        <f t="shared" si="75"/>
        <v>1</v>
      </c>
      <c r="AL205" s="30">
        <f t="shared" si="81"/>
        <v>0</v>
      </c>
      <c r="AM205" s="121">
        <f t="shared" si="83"/>
        <v>0</v>
      </c>
      <c r="AN205" s="30">
        <f t="shared" si="82"/>
        <v>0</v>
      </c>
      <c r="AO205" s="30">
        <f t="shared" si="84"/>
        <v>0</v>
      </c>
      <c r="AP205" s="116">
        <f t="shared" si="85"/>
        <v>0</v>
      </c>
      <c r="AQ205" s="30" t="e">
        <f t="shared" si="86"/>
        <v>#DIV/0!</v>
      </c>
      <c r="AR205" s="116">
        <f t="shared" si="87"/>
        <v>0</v>
      </c>
      <c r="AS205" s="116">
        <f t="shared" si="88"/>
        <v>0</v>
      </c>
      <c r="AT205" s="30">
        <f t="shared" si="89"/>
        <v>0</v>
      </c>
    </row>
    <row r="206" spans="3:46" ht="15" x14ac:dyDescent="0.2">
      <c r="C206" s="47">
        <v>199</v>
      </c>
      <c r="D206" s="47"/>
      <c r="E206" s="48"/>
      <c r="F206" s="49"/>
      <c r="G206" s="49"/>
      <c r="H206" s="82"/>
      <c r="I206" s="82">
        <v>0</v>
      </c>
      <c r="J206" s="71">
        <f t="shared" si="73"/>
        <v>0</v>
      </c>
      <c r="AA206" s="30">
        <f t="shared" si="76"/>
        <v>0</v>
      </c>
      <c r="AB206" s="30">
        <f t="shared" si="77"/>
        <v>0</v>
      </c>
      <c r="AC206" s="30">
        <f t="shared" si="78"/>
        <v>0</v>
      </c>
      <c r="AD206" s="84">
        <f t="shared" si="79"/>
        <v>1</v>
      </c>
      <c r="AE206" s="84">
        <f t="shared" si="67"/>
        <v>0</v>
      </c>
      <c r="AF206" s="84">
        <f t="shared" si="80"/>
        <v>1</v>
      </c>
      <c r="AG206" s="84">
        <f t="shared" si="68"/>
        <v>0</v>
      </c>
      <c r="AH206" s="84">
        <f t="shared" si="69"/>
        <v>0</v>
      </c>
      <c r="AI206" s="84">
        <f t="shared" si="70"/>
        <v>0</v>
      </c>
      <c r="AJ206" s="84">
        <f t="shared" si="74"/>
        <v>0</v>
      </c>
      <c r="AK206" s="84">
        <f t="shared" si="75"/>
        <v>1</v>
      </c>
      <c r="AL206" s="30">
        <f t="shared" si="81"/>
        <v>0</v>
      </c>
      <c r="AM206" s="121">
        <f t="shared" si="83"/>
        <v>0</v>
      </c>
      <c r="AN206" s="30">
        <f t="shared" si="82"/>
        <v>0</v>
      </c>
      <c r="AO206" s="30">
        <f t="shared" si="84"/>
        <v>0</v>
      </c>
      <c r="AP206" s="116">
        <f t="shared" si="85"/>
        <v>0</v>
      </c>
      <c r="AQ206" s="30" t="e">
        <f t="shared" si="86"/>
        <v>#DIV/0!</v>
      </c>
      <c r="AR206" s="116">
        <f t="shared" si="87"/>
        <v>0</v>
      </c>
      <c r="AS206" s="116">
        <f t="shared" si="88"/>
        <v>0</v>
      </c>
      <c r="AT206" s="30">
        <f t="shared" si="89"/>
        <v>0</v>
      </c>
    </row>
    <row r="207" spans="3:46" ht="15" x14ac:dyDescent="0.2">
      <c r="C207" s="47">
        <v>200</v>
      </c>
      <c r="D207" s="47"/>
      <c r="E207" s="48"/>
      <c r="F207" s="49"/>
      <c r="G207" s="49"/>
      <c r="H207" s="82"/>
      <c r="I207" s="82">
        <v>0</v>
      </c>
      <c r="J207" s="71">
        <f t="shared" si="73"/>
        <v>0</v>
      </c>
      <c r="AA207" s="30">
        <f t="shared" si="76"/>
        <v>0</v>
      </c>
      <c r="AB207" s="30">
        <f t="shared" si="77"/>
        <v>0</v>
      </c>
      <c r="AC207" s="30">
        <f t="shared" si="78"/>
        <v>0</v>
      </c>
      <c r="AD207" s="84">
        <f t="shared" si="79"/>
        <v>1</v>
      </c>
      <c r="AE207" s="84">
        <f t="shared" si="67"/>
        <v>0</v>
      </c>
      <c r="AF207" s="84">
        <f t="shared" si="80"/>
        <v>1</v>
      </c>
      <c r="AG207" s="84">
        <f t="shared" si="68"/>
        <v>0</v>
      </c>
      <c r="AH207" s="84">
        <f t="shared" si="69"/>
        <v>0</v>
      </c>
      <c r="AI207" s="84">
        <f t="shared" si="70"/>
        <v>0</v>
      </c>
      <c r="AJ207" s="84">
        <f t="shared" si="74"/>
        <v>0</v>
      </c>
      <c r="AK207" s="84">
        <f t="shared" si="75"/>
        <v>1</v>
      </c>
      <c r="AL207" s="30">
        <f t="shared" si="81"/>
        <v>0</v>
      </c>
      <c r="AM207" s="121">
        <f t="shared" si="83"/>
        <v>0</v>
      </c>
      <c r="AN207" s="30">
        <f t="shared" si="82"/>
        <v>0</v>
      </c>
      <c r="AO207" s="30">
        <f t="shared" si="84"/>
        <v>0</v>
      </c>
      <c r="AP207" s="116">
        <f t="shared" si="85"/>
        <v>0</v>
      </c>
      <c r="AQ207" s="30" t="e">
        <f t="shared" si="86"/>
        <v>#DIV/0!</v>
      </c>
      <c r="AR207" s="116">
        <f t="shared" si="87"/>
        <v>0</v>
      </c>
      <c r="AS207" s="116">
        <f t="shared" si="88"/>
        <v>0</v>
      </c>
      <c r="AT207" s="30">
        <f t="shared" si="89"/>
        <v>0</v>
      </c>
    </row>
    <row r="208" spans="3:46" ht="15" x14ac:dyDescent="0.2">
      <c r="C208" s="47">
        <v>201</v>
      </c>
      <c r="D208" s="47"/>
      <c r="E208" s="48"/>
      <c r="F208" s="49"/>
      <c r="G208" s="49"/>
      <c r="H208" s="82"/>
      <c r="I208" s="82">
        <v>0</v>
      </c>
      <c r="J208" s="71">
        <f t="shared" ref="J208:J271" si="90">H208+I208</f>
        <v>0</v>
      </c>
      <c r="AA208" s="30">
        <f t="shared" si="76"/>
        <v>0</v>
      </c>
      <c r="AB208" s="30">
        <f t="shared" si="77"/>
        <v>0</v>
      </c>
      <c r="AC208" s="30">
        <f t="shared" si="78"/>
        <v>0</v>
      </c>
      <c r="AD208" s="84">
        <f t="shared" si="79"/>
        <v>1</v>
      </c>
      <c r="AE208" s="84">
        <f t="shared" si="67"/>
        <v>0</v>
      </c>
      <c r="AF208" s="84">
        <f t="shared" si="80"/>
        <v>1</v>
      </c>
      <c r="AG208" s="84">
        <f t="shared" si="68"/>
        <v>0</v>
      </c>
      <c r="AH208" s="84">
        <f t="shared" si="69"/>
        <v>0</v>
      </c>
      <c r="AI208" s="84">
        <f t="shared" si="70"/>
        <v>0</v>
      </c>
      <c r="AJ208" s="84">
        <f t="shared" ref="AJ208:AJ271" si="91">IF(OR(AC208&gt;Retirement_age),1,0)</f>
        <v>0</v>
      </c>
      <c r="AK208" s="84">
        <f t="shared" ref="AK208:AK271" si="92">MIN(1,SUM(AD208:AJ208))</f>
        <v>1</v>
      </c>
      <c r="AL208" s="30">
        <f t="shared" si="81"/>
        <v>0</v>
      </c>
      <c r="AM208" s="121">
        <f t="shared" si="83"/>
        <v>0</v>
      </c>
      <c r="AN208" s="30">
        <f t="shared" si="82"/>
        <v>0</v>
      </c>
      <c r="AO208" s="30">
        <f t="shared" si="84"/>
        <v>0</v>
      </c>
      <c r="AP208" s="116">
        <f t="shared" si="85"/>
        <v>0</v>
      </c>
      <c r="AQ208" s="30" t="e">
        <f t="shared" si="86"/>
        <v>#DIV/0!</v>
      </c>
      <c r="AR208" s="116">
        <f t="shared" si="87"/>
        <v>0</v>
      </c>
      <c r="AS208" s="116">
        <f t="shared" si="88"/>
        <v>0</v>
      </c>
      <c r="AT208" s="30">
        <f t="shared" si="89"/>
        <v>0</v>
      </c>
    </row>
    <row r="209" spans="3:46" ht="15" x14ac:dyDescent="0.2">
      <c r="C209" s="47">
        <v>202</v>
      </c>
      <c r="D209" s="47"/>
      <c r="E209" s="48"/>
      <c r="F209" s="49"/>
      <c r="G209" s="49"/>
      <c r="H209" s="82"/>
      <c r="I209" s="82">
        <v>0</v>
      </c>
      <c r="J209" s="71">
        <f t="shared" si="90"/>
        <v>0</v>
      </c>
      <c r="AA209" s="30">
        <f t="shared" si="76"/>
        <v>0</v>
      </c>
      <c r="AB209" s="30">
        <f t="shared" si="77"/>
        <v>0</v>
      </c>
      <c r="AC209" s="30">
        <f t="shared" si="78"/>
        <v>0</v>
      </c>
      <c r="AD209" s="84">
        <f t="shared" si="79"/>
        <v>1</v>
      </c>
      <c r="AE209" s="84">
        <f t="shared" si="67"/>
        <v>0</v>
      </c>
      <c r="AF209" s="84">
        <f t="shared" si="80"/>
        <v>1</v>
      </c>
      <c r="AG209" s="84">
        <f t="shared" si="68"/>
        <v>0</v>
      </c>
      <c r="AH209" s="84">
        <f t="shared" si="69"/>
        <v>0</v>
      </c>
      <c r="AI209" s="84">
        <f t="shared" si="70"/>
        <v>0</v>
      </c>
      <c r="AJ209" s="84">
        <f t="shared" si="91"/>
        <v>0</v>
      </c>
      <c r="AK209" s="84">
        <f t="shared" si="92"/>
        <v>1</v>
      </c>
      <c r="AL209" s="30">
        <f t="shared" si="81"/>
        <v>0</v>
      </c>
      <c r="AM209" s="121">
        <f t="shared" si="83"/>
        <v>0</v>
      </c>
      <c r="AN209" s="30">
        <f t="shared" si="82"/>
        <v>0</v>
      </c>
      <c r="AO209" s="30">
        <f t="shared" si="84"/>
        <v>0</v>
      </c>
      <c r="AP209" s="116">
        <f t="shared" si="85"/>
        <v>0</v>
      </c>
      <c r="AQ209" s="30" t="e">
        <f t="shared" si="86"/>
        <v>#DIV/0!</v>
      </c>
      <c r="AR209" s="116">
        <f t="shared" si="87"/>
        <v>0</v>
      </c>
      <c r="AS209" s="116">
        <f t="shared" si="88"/>
        <v>0</v>
      </c>
      <c r="AT209" s="30">
        <f t="shared" si="89"/>
        <v>0</v>
      </c>
    </row>
    <row r="210" spans="3:46" ht="15" x14ac:dyDescent="0.2">
      <c r="C210" s="47">
        <v>203</v>
      </c>
      <c r="D210" s="47"/>
      <c r="E210" s="48"/>
      <c r="F210" s="49"/>
      <c r="G210" s="49"/>
      <c r="H210" s="82"/>
      <c r="I210" s="82">
        <v>0</v>
      </c>
      <c r="J210" s="71">
        <f t="shared" si="90"/>
        <v>0</v>
      </c>
      <c r="AA210" s="30">
        <f t="shared" si="76"/>
        <v>0</v>
      </c>
      <c r="AB210" s="30">
        <f t="shared" si="77"/>
        <v>0</v>
      </c>
      <c r="AC210" s="30">
        <f t="shared" si="78"/>
        <v>0</v>
      </c>
      <c r="AD210" s="84">
        <f t="shared" si="79"/>
        <v>1</v>
      </c>
      <c r="AE210" s="84">
        <f t="shared" si="67"/>
        <v>0</v>
      </c>
      <c r="AF210" s="84">
        <f t="shared" si="80"/>
        <v>1</v>
      </c>
      <c r="AG210" s="84">
        <f t="shared" si="68"/>
        <v>0</v>
      </c>
      <c r="AH210" s="84">
        <f t="shared" si="69"/>
        <v>0</v>
      </c>
      <c r="AI210" s="84">
        <f t="shared" si="70"/>
        <v>0</v>
      </c>
      <c r="AJ210" s="84">
        <f t="shared" si="91"/>
        <v>0</v>
      </c>
      <c r="AK210" s="84">
        <f t="shared" si="92"/>
        <v>1</v>
      </c>
      <c r="AL210" s="30">
        <f t="shared" si="81"/>
        <v>0</v>
      </c>
      <c r="AM210" s="121">
        <f t="shared" si="83"/>
        <v>0</v>
      </c>
      <c r="AN210" s="30">
        <f t="shared" si="82"/>
        <v>0</v>
      </c>
      <c r="AO210" s="30">
        <f t="shared" si="84"/>
        <v>0</v>
      </c>
      <c r="AP210" s="116">
        <f t="shared" si="85"/>
        <v>0</v>
      </c>
      <c r="AQ210" s="30" t="e">
        <f t="shared" si="86"/>
        <v>#DIV/0!</v>
      </c>
      <c r="AR210" s="116">
        <f t="shared" si="87"/>
        <v>0</v>
      </c>
      <c r="AS210" s="116">
        <f t="shared" si="88"/>
        <v>0</v>
      </c>
      <c r="AT210" s="30">
        <f t="shared" si="89"/>
        <v>0</v>
      </c>
    </row>
    <row r="211" spans="3:46" ht="15" x14ac:dyDescent="0.2">
      <c r="C211" s="47">
        <v>204</v>
      </c>
      <c r="D211" s="47"/>
      <c r="E211" s="48"/>
      <c r="F211" s="49"/>
      <c r="G211" s="49"/>
      <c r="H211" s="82"/>
      <c r="I211" s="82">
        <v>0</v>
      </c>
      <c r="J211" s="71">
        <f t="shared" si="90"/>
        <v>0</v>
      </c>
      <c r="AA211" s="30">
        <f t="shared" si="76"/>
        <v>0</v>
      </c>
      <c r="AB211" s="30">
        <f t="shared" si="77"/>
        <v>0</v>
      </c>
      <c r="AC211" s="30">
        <f t="shared" si="78"/>
        <v>0</v>
      </c>
      <c r="AD211" s="84">
        <f t="shared" si="79"/>
        <v>1</v>
      </c>
      <c r="AE211" s="84">
        <f t="shared" si="67"/>
        <v>0</v>
      </c>
      <c r="AF211" s="84">
        <f t="shared" si="80"/>
        <v>1</v>
      </c>
      <c r="AG211" s="84">
        <f t="shared" si="68"/>
        <v>0</v>
      </c>
      <c r="AH211" s="84">
        <f t="shared" si="69"/>
        <v>0</v>
      </c>
      <c r="AI211" s="84">
        <f t="shared" si="70"/>
        <v>0</v>
      </c>
      <c r="AJ211" s="84">
        <f t="shared" si="91"/>
        <v>0</v>
      </c>
      <c r="AK211" s="84">
        <f t="shared" si="92"/>
        <v>1</v>
      </c>
      <c r="AL211" s="30">
        <f t="shared" si="81"/>
        <v>0</v>
      </c>
      <c r="AM211" s="121">
        <f t="shared" si="83"/>
        <v>0</v>
      </c>
      <c r="AN211" s="30">
        <f t="shared" si="82"/>
        <v>0</v>
      </c>
      <c r="AO211" s="30">
        <f t="shared" si="84"/>
        <v>0</v>
      </c>
      <c r="AP211" s="116">
        <f t="shared" si="85"/>
        <v>0</v>
      </c>
      <c r="AQ211" s="30" t="e">
        <f t="shared" si="86"/>
        <v>#DIV/0!</v>
      </c>
      <c r="AR211" s="116">
        <f t="shared" si="87"/>
        <v>0</v>
      </c>
      <c r="AS211" s="116">
        <f t="shared" si="88"/>
        <v>0</v>
      </c>
      <c r="AT211" s="30">
        <f t="shared" si="89"/>
        <v>0</v>
      </c>
    </row>
    <row r="212" spans="3:46" ht="15" x14ac:dyDescent="0.2">
      <c r="C212" s="47">
        <v>205</v>
      </c>
      <c r="D212" s="47"/>
      <c r="E212" s="48"/>
      <c r="F212" s="49"/>
      <c r="G212" s="49"/>
      <c r="H212" s="82"/>
      <c r="I212" s="82">
        <v>0</v>
      </c>
      <c r="J212" s="71">
        <f t="shared" si="90"/>
        <v>0</v>
      </c>
      <c r="AA212" s="30">
        <f t="shared" si="76"/>
        <v>0</v>
      </c>
      <c r="AB212" s="30">
        <f t="shared" si="77"/>
        <v>0</v>
      </c>
      <c r="AC212" s="30">
        <f t="shared" si="78"/>
        <v>0</v>
      </c>
      <c r="AD212" s="84">
        <f t="shared" si="79"/>
        <v>1</v>
      </c>
      <c r="AE212" s="84">
        <f t="shared" si="67"/>
        <v>0</v>
      </c>
      <c r="AF212" s="84">
        <f t="shared" si="80"/>
        <v>1</v>
      </c>
      <c r="AG212" s="84">
        <f t="shared" si="68"/>
        <v>0</v>
      </c>
      <c r="AH212" s="84">
        <f t="shared" si="69"/>
        <v>0</v>
      </c>
      <c r="AI212" s="84">
        <f t="shared" si="70"/>
        <v>0</v>
      </c>
      <c r="AJ212" s="84">
        <f t="shared" si="91"/>
        <v>0</v>
      </c>
      <c r="AK212" s="84">
        <f t="shared" si="92"/>
        <v>1</v>
      </c>
      <c r="AL212" s="30">
        <f t="shared" si="81"/>
        <v>0</v>
      </c>
      <c r="AM212" s="121">
        <f t="shared" si="83"/>
        <v>0</v>
      </c>
      <c r="AN212" s="30">
        <f t="shared" si="82"/>
        <v>0</v>
      </c>
      <c r="AO212" s="30">
        <f t="shared" si="84"/>
        <v>0</v>
      </c>
      <c r="AP212" s="116">
        <f t="shared" si="85"/>
        <v>0</v>
      </c>
      <c r="AQ212" s="30" t="e">
        <f t="shared" si="86"/>
        <v>#DIV/0!</v>
      </c>
      <c r="AR212" s="116">
        <f t="shared" si="87"/>
        <v>0</v>
      </c>
      <c r="AS212" s="116">
        <f t="shared" si="88"/>
        <v>0</v>
      </c>
      <c r="AT212" s="30">
        <f t="shared" si="89"/>
        <v>0</v>
      </c>
    </row>
    <row r="213" spans="3:46" ht="15" x14ac:dyDescent="0.2">
      <c r="C213" s="47">
        <v>206</v>
      </c>
      <c r="D213" s="47"/>
      <c r="E213" s="48"/>
      <c r="F213" s="49"/>
      <c r="G213" s="49"/>
      <c r="H213" s="82"/>
      <c r="I213" s="82">
        <v>0</v>
      </c>
      <c r="J213" s="71">
        <f t="shared" si="90"/>
        <v>0</v>
      </c>
      <c r="AA213" s="30">
        <f t="shared" si="76"/>
        <v>0</v>
      </c>
      <c r="AB213" s="30">
        <f t="shared" si="77"/>
        <v>0</v>
      </c>
      <c r="AC213" s="30">
        <f t="shared" si="78"/>
        <v>0</v>
      </c>
      <c r="AD213" s="84">
        <f t="shared" si="79"/>
        <v>1</v>
      </c>
      <c r="AE213" s="84">
        <f t="shared" si="67"/>
        <v>0</v>
      </c>
      <c r="AF213" s="84">
        <f t="shared" si="80"/>
        <v>1</v>
      </c>
      <c r="AG213" s="84">
        <f t="shared" si="68"/>
        <v>0</v>
      </c>
      <c r="AH213" s="84">
        <f t="shared" si="69"/>
        <v>0</v>
      </c>
      <c r="AI213" s="84">
        <f t="shared" si="70"/>
        <v>0</v>
      </c>
      <c r="AJ213" s="84">
        <f t="shared" si="91"/>
        <v>0</v>
      </c>
      <c r="AK213" s="84">
        <f t="shared" si="92"/>
        <v>1</v>
      </c>
      <c r="AL213" s="30">
        <f t="shared" si="81"/>
        <v>0</v>
      </c>
      <c r="AM213" s="121">
        <f t="shared" si="83"/>
        <v>0</v>
      </c>
      <c r="AN213" s="30">
        <f t="shared" si="82"/>
        <v>0</v>
      </c>
      <c r="AO213" s="30">
        <f t="shared" si="84"/>
        <v>0</v>
      </c>
      <c r="AP213" s="116">
        <f t="shared" si="85"/>
        <v>0</v>
      </c>
      <c r="AQ213" s="30" t="e">
        <f t="shared" si="86"/>
        <v>#DIV/0!</v>
      </c>
      <c r="AR213" s="116">
        <f t="shared" si="87"/>
        <v>0</v>
      </c>
      <c r="AS213" s="116">
        <f t="shared" si="88"/>
        <v>0</v>
      </c>
      <c r="AT213" s="30">
        <f t="shared" si="89"/>
        <v>0</v>
      </c>
    </row>
    <row r="214" spans="3:46" ht="15" x14ac:dyDescent="0.2">
      <c r="C214" s="47">
        <v>207</v>
      </c>
      <c r="D214" s="47"/>
      <c r="E214" s="48"/>
      <c r="F214" s="49"/>
      <c r="G214" s="49"/>
      <c r="H214" s="82"/>
      <c r="I214" s="82">
        <v>0</v>
      </c>
      <c r="J214" s="71">
        <f t="shared" si="90"/>
        <v>0</v>
      </c>
      <c r="AA214" s="30">
        <f t="shared" si="76"/>
        <v>0</v>
      </c>
      <c r="AB214" s="30">
        <f t="shared" si="77"/>
        <v>0</v>
      </c>
      <c r="AC214" s="30">
        <f t="shared" si="78"/>
        <v>0</v>
      </c>
      <c r="AD214" s="84">
        <f t="shared" si="79"/>
        <v>1</v>
      </c>
      <c r="AE214" s="84">
        <f t="shared" si="67"/>
        <v>0</v>
      </c>
      <c r="AF214" s="84">
        <f t="shared" si="80"/>
        <v>1</v>
      </c>
      <c r="AG214" s="84">
        <f t="shared" si="68"/>
        <v>0</v>
      </c>
      <c r="AH214" s="84">
        <f t="shared" si="69"/>
        <v>0</v>
      </c>
      <c r="AI214" s="84">
        <f t="shared" si="70"/>
        <v>0</v>
      </c>
      <c r="AJ214" s="84">
        <f t="shared" si="91"/>
        <v>0</v>
      </c>
      <c r="AK214" s="84">
        <f t="shared" si="92"/>
        <v>1</v>
      </c>
      <c r="AL214" s="30">
        <f t="shared" si="81"/>
        <v>0</v>
      </c>
      <c r="AM214" s="121">
        <f t="shared" si="83"/>
        <v>0</v>
      </c>
      <c r="AN214" s="30">
        <f t="shared" si="82"/>
        <v>0</v>
      </c>
      <c r="AO214" s="30">
        <f t="shared" si="84"/>
        <v>0</v>
      </c>
      <c r="AP214" s="116">
        <f t="shared" si="85"/>
        <v>0</v>
      </c>
      <c r="AQ214" s="30" t="e">
        <f t="shared" si="86"/>
        <v>#DIV/0!</v>
      </c>
      <c r="AR214" s="116">
        <f t="shared" si="87"/>
        <v>0</v>
      </c>
      <c r="AS214" s="116">
        <f t="shared" si="88"/>
        <v>0</v>
      </c>
      <c r="AT214" s="30">
        <f t="shared" si="89"/>
        <v>0</v>
      </c>
    </row>
    <row r="215" spans="3:46" ht="15" x14ac:dyDescent="0.2">
      <c r="C215" s="47">
        <v>208</v>
      </c>
      <c r="D215" s="47"/>
      <c r="E215" s="48"/>
      <c r="F215" s="49"/>
      <c r="G215" s="49"/>
      <c r="H215" s="82"/>
      <c r="I215" s="82">
        <v>0</v>
      </c>
      <c r="J215" s="71">
        <f t="shared" si="90"/>
        <v>0</v>
      </c>
      <c r="AA215" s="30">
        <f t="shared" si="76"/>
        <v>0</v>
      </c>
      <c r="AB215" s="30">
        <f t="shared" si="77"/>
        <v>0</v>
      </c>
      <c r="AC215" s="30">
        <f t="shared" si="78"/>
        <v>0</v>
      </c>
      <c r="AD215" s="84">
        <f t="shared" si="79"/>
        <v>1</v>
      </c>
      <c r="AE215" s="84">
        <f t="shared" si="67"/>
        <v>0</v>
      </c>
      <c r="AF215" s="84">
        <f t="shared" si="80"/>
        <v>1</v>
      </c>
      <c r="AG215" s="84">
        <f t="shared" si="68"/>
        <v>0</v>
      </c>
      <c r="AH215" s="84">
        <f t="shared" si="69"/>
        <v>0</v>
      </c>
      <c r="AI215" s="84">
        <f t="shared" si="70"/>
        <v>0</v>
      </c>
      <c r="AJ215" s="84">
        <f t="shared" si="91"/>
        <v>0</v>
      </c>
      <c r="AK215" s="84">
        <f t="shared" si="92"/>
        <v>1</v>
      </c>
      <c r="AL215" s="30">
        <f t="shared" si="81"/>
        <v>0</v>
      </c>
      <c r="AM215" s="121">
        <f t="shared" si="83"/>
        <v>0</v>
      </c>
      <c r="AN215" s="30">
        <f t="shared" si="82"/>
        <v>0</v>
      </c>
      <c r="AO215" s="30">
        <f t="shared" si="84"/>
        <v>0</v>
      </c>
      <c r="AP215" s="116">
        <f t="shared" si="85"/>
        <v>0</v>
      </c>
      <c r="AQ215" s="30" t="e">
        <f t="shared" si="86"/>
        <v>#DIV/0!</v>
      </c>
      <c r="AR215" s="116">
        <f t="shared" si="87"/>
        <v>0</v>
      </c>
      <c r="AS215" s="116">
        <f t="shared" si="88"/>
        <v>0</v>
      </c>
      <c r="AT215" s="30">
        <f t="shared" si="89"/>
        <v>0</v>
      </c>
    </row>
    <row r="216" spans="3:46" ht="15" x14ac:dyDescent="0.2">
      <c r="C216" s="47">
        <v>209</v>
      </c>
      <c r="D216" s="47"/>
      <c r="E216" s="48"/>
      <c r="F216" s="49"/>
      <c r="G216" s="49"/>
      <c r="H216" s="82"/>
      <c r="I216" s="82">
        <v>0</v>
      </c>
      <c r="J216" s="71">
        <f t="shared" si="90"/>
        <v>0</v>
      </c>
      <c r="AA216" s="30">
        <f t="shared" si="76"/>
        <v>0</v>
      </c>
      <c r="AB216" s="30">
        <f t="shared" si="77"/>
        <v>0</v>
      </c>
      <c r="AC216" s="30">
        <f t="shared" si="78"/>
        <v>0</v>
      </c>
      <c r="AD216" s="84">
        <f t="shared" si="79"/>
        <v>1</v>
      </c>
      <c r="AE216" s="84">
        <f t="shared" si="67"/>
        <v>0</v>
      </c>
      <c r="AF216" s="84">
        <f t="shared" si="80"/>
        <v>1</v>
      </c>
      <c r="AG216" s="84">
        <f t="shared" si="68"/>
        <v>0</v>
      </c>
      <c r="AH216" s="84">
        <f t="shared" si="69"/>
        <v>0</v>
      </c>
      <c r="AI216" s="84">
        <f t="shared" si="70"/>
        <v>0</v>
      </c>
      <c r="AJ216" s="84">
        <f t="shared" si="91"/>
        <v>0</v>
      </c>
      <c r="AK216" s="84">
        <f t="shared" si="92"/>
        <v>1</v>
      </c>
      <c r="AL216" s="30">
        <f t="shared" si="81"/>
        <v>0</v>
      </c>
      <c r="AM216" s="121">
        <f t="shared" si="83"/>
        <v>0</v>
      </c>
      <c r="AN216" s="30">
        <f t="shared" si="82"/>
        <v>0</v>
      </c>
      <c r="AO216" s="30">
        <f t="shared" si="84"/>
        <v>0</v>
      </c>
      <c r="AP216" s="116">
        <f t="shared" si="85"/>
        <v>0</v>
      </c>
      <c r="AQ216" s="30" t="e">
        <f t="shared" si="86"/>
        <v>#DIV/0!</v>
      </c>
      <c r="AR216" s="116">
        <f t="shared" si="87"/>
        <v>0</v>
      </c>
      <c r="AS216" s="116">
        <f t="shared" si="88"/>
        <v>0</v>
      </c>
      <c r="AT216" s="30">
        <f t="shared" si="89"/>
        <v>0</v>
      </c>
    </row>
    <row r="217" spans="3:46" ht="15" x14ac:dyDescent="0.2">
      <c r="C217" s="47">
        <v>210</v>
      </c>
      <c r="D217" s="47"/>
      <c r="E217" s="48"/>
      <c r="F217" s="49"/>
      <c r="G217" s="49"/>
      <c r="H217" s="82"/>
      <c r="I217" s="82">
        <v>0</v>
      </c>
      <c r="J217" s="71">
        <f t="shared" si="90"/>
        <v>0</v>
      </c>
      <c r="AA217" s="30">
        <f t="shared" si="76"/>
        <v>0</v>
      </c>
      <c r="AB217" s="30">
        <f t="shared" si="77"/>
        <v>0</v>
      </c>
      <c r="AC217" s="30">
        <f t="shared" si="78"/>
        <v>0</v>
      </c>
      <c r="AD217" s="84">
        <f t="shared" si="79"/>
        <v>1</v>
      </c>
      <c r="AE217" s="84">
        <f t="shared" si="67"/>
        <v>0</v>
      </c>
      <c r="AF217" s="84">
        <f t="shared" si="80"/>
        <v>1</v>
      </c>
      <c r="AG217" s="84">
        <f t="shared" si="68"/>
        <v>0</v>
      </c>
      <c r="AH217" s="84">
        <f t="shared" si="69"/>
        <v>0</v>
      </c>
      <c r="AI217" s="84">
        <f t="shared" si="70"/>
        <v>0</v>
      </c>
      <c r="AJ217" s="84">
        <f t="shared" si="91"/>
        <v>0</v>
      </c>
      <c r="AK217" s="84">
        <f t="shared" si="92"/>
        <v>1</v>
      </c>
      <c r="AL217" s="30">
        <f t="shared" si="81"/>
        <v>0</v>
      </c>
      <c r="AM217" s="121">
        <f t="shared" si="83"/>
        <v>0</v>
      </c>
      <c r="AN217" s="30">
        <f t="shared" si="82"/>
        <v>0</v>
      </c>
      <c r="AO217" s="30">
        <f t="shared" si="84"/>
        <v>0</v>
      </c>
      <c r="AP217" s="116">
        <f t="shared" si="85"/>
        <v>0</v>
      </c>
      <c r="AQ217" s="30" t="e">
        <f t="shared" si="86"/>
        <v>#DIV/0!</v>
      </c>
      <c r="AR217" s="116">
        <f t="shared" si="87"/>
        <v>0</v>
      </c>
      <c r="AS217" s="116">
        <f t="shared" si="88"/>
        <v>0</v>
      </c>
      <c r="AT217" s="30">
        <f t="shared" si="89"/>
        <v>0</v>
      </c>
    </row>
    <row r="218" spans="3:46" ht="15" x14ac:dyDescent="0.2">
      <c r="C218" s="47">
        <v>211</v>
      </c>
      <c r="D218" s="47"/>
      <c r="E218" s="48"/>
      <c r="F218" s="49"/>
      <c r="G218" s="49"/>
      <c r="H218" s="82"/>
      <c r="I218" s="82">
        <v>0</v>
      </c>
      <c r="J218" s="71">
        <f t="shared" si="90"/>
        <v>0</v>
      </c>
      <c r="AA218" s="30">
        <f t="shared" si="76"/>
        <v>0</v>
      </c>
      <c r="AB218" s="30">
        <f t="shared" si="77"/>
        <v>0</v>
      </c>
      <c r="AC218" s="30">
        <f t="shared" si="78"/>
        <v>0</v>
      </c>
      <c r="AD218" s="84">
        <f t="shared" si="79"/>
        <v>1</v>
      </c>
      <c r="AE218" s="84">
        <f t="shared" si="67"/>
        <v>0</v>
      </c>
      <c r="AF218" s="84">
        <f t="shared" si="80"/>
        <v>1</v>
      </c>
      <c r="AG218" s="84">
        <f t="shared" si="68"/>
        <v>0</v>
      </c>
      <c r="AH218" s="84">
        <f t="shared" si="69"/>
        <v>0</v>
      </c>
      <c r="AI218" s="84">
        <f t="shared" si="70"/>
        <v>0</v>
      </c>
      <c r="AJ218" s="84">
        <f t="shared" si="91"/>
        <v>0</v>
      </c>
      <c r="AK218" s="84">
        <f t="shared" si="92"/>
        <v>1</v>
      </c>
      <c r="AL218" s="30">
        <f t="shared" si="81"/>
        <v>0</v>
      </c>
      <c r="AM218" s="121">
        <f t="shared" si="83"/>
        <v>0</v>
      </c>
      <c r="AN218" s="30">
        <f t="shared" si="82"/>
        <v>0</v>
      </c>
      <c r="AO218" s="30">
        <f t="shared" si="84"/>
        <v>0</v>
      </c>
      <c r="AP218" s="116">
        <f t="shared" si="85"/>
        <v>0</v>
      </c>
      <c r="AQ218" s="30" t="e">
        <f t="shared" si="86"/>
        <v>#DIV/0!</v>
      </c>
      <c r="AR218" s="116">
        <f t="shared" si="87"/>
        <v>0</v>
      </c>
      <c r="AS218" s="116">
        <f t="shared" si="88"/>
        <v>0</v>
      </c>
      <c r="AT218" s="30">
        <f t="shared" si="89"/>
        <v>0</v>
      </c>
    </row>
    <row r="219" spans="3:46" ht="15" x14ac:dyDescent="0.2">
      <c r="C219" s="47">
        <v>212</v>
      </c>
      <c r="D219" s="47"/>
      <c r="E219" s="48"/>
      <c r="F219" s="49"/>
      <c r="G219" s="49"/>
      <c r="H219" s="82"/>
      <c r="I219" s="82">
        <v>0</v>
      </c>
      <c r="J219" s="71">
        <f t="shared" si="90"/>
        <v>0</v>
      </c>
      <c r="AA219" s="30">
        <f t="shared" si="76"/>
        <v>0</v>
      </c>
      <c r="AB219" s="30">
        <f t="shared" si="77"/>
        <v>0</v>
      </c>
      <c r="AC219" s="30">
        <f t="shared" si="78"/>
        <v>0</v>
      </c>
      <c r="AD219" s="84">
        <f t="shared" si="79"/>
        <v>1</v>
      </c>
      <c r="AE219" s="84">
        <f t="shared" si="67"/>
        <v>0</v>
      </c>
      <c r="AF219" s="84">
        <f t="shared" si="80"/>
        <v>1</v>
      </c>
      <c r="AG219" s="84">
        <f t="shared" si="68"/>
        <v>0</v>
      </c>
      <c r="AH219" s="84">
        <f t="shared" si="69"/>
        <v>0</v>
      </c>
      <c r="AI219" s="84">
        <f t="shared" si="70"/>
        <v>0</v>
      </c>
      <c r="AJ219" s="84">
        <f t="shared" si="91"/>
        <v>0</v>
      </c>
      <c r="AK219" s="84">
        <f t="shared" si="92"/>
        <v>1</v>
      </c>
      <c r="AL219" s="30">
        <f t="shared" si="81"/>
        <v>0</v>
      </c>
      <c r="AM219" s="121">
        <f t="shared" si="83"/>
        <v>0</v>
      </c>
      <c r="AN219" s="30">
        <f t="shared" si="82"/>
        <v>0</v>
      </c>
      <c r="AO219" s="30">
        <f t="shared" si="84"/>
        <v>0</v>
      </c>
      <c r="AP219" s="116">
        <f t="shared" si="85"/>
        <v>0</v>
      </c>
      <c r="AQ219" s="30" t="e">
        <f t="shared" si="86"/>
        <v>#DIV/0!</v>
      </c>
      <c r="AR219" s="116">
        <f t="shared" si="87"/>
        <v>0</v>
      </c>
      <c r="AS219" s="116">
        <f t="shared" si="88"/>
        <v>0</v>
      </c>
      <c r="AT219" s="30">
        <f t="shared" si="89"/>
        <v>0</v>
      </c>
    </row>
    <row r="220" spans="3:46" ht="15" x14ac:dyDescent="0.2">
      <c r="C220" s="47">
        <v>213</v>
      </c>
      <c r="D220" s="47"/>
      <c r="E220" s="48"/>
      <c r="F220" s="49"/>
      <c r="G220" s="49"/>
      <c r="H220" s="82"/>
      <c r="I220" s="82">
        <v>0</v>
      </c>
      <c r="J220" s="71">
        <f t="shared" si="90"/>
        <v>0</v>
      </c>
      <c r="AA220" s="30">
        <f t="shared" si="76"/>
        <v>0</v>
      </c>
      <c r="AB220" s="30">
        <f t="shared" si="77"/>
        <v>0</v>
      </c>
      <c r="AC220" s="30">
        <f t="shared" si="78"/>
        <v>0</v>
      </c>
      <c r="AD220" s="84">
        <f t="shared" si="79"/>
        <v>1</v>
      </c>
      <c r="AE220" s="84">
        <f t="shared" si="67"/>
        <v>0</v>
      </c>
      <c r="AF220" s="84">
        <f t="shared" si="80"/>
        <v>1</v>
      </c>
      <c r="AG220" s="84">
        <f t="shared" si="68"/>
        <v>0</v>
      </c>
      <c r="AH220" s="84">
        <f t="shared" si="69"/>
        <v>0</v>
      </c>
      <c r="AI220" s="84">
        <f t="shared" si="70"/>
        <v>0</v>
      </c>
      <c r="AJ220" s="84">
        <f t="shared" si="91"/>
        <v>0</v>
      </c>
      <c r="AK220" s="84">
        <f t="shared" si="92"/>
        <v>1</v>
      </c>
      <c r="AL220" s="30">
        <f t="shared" si="81"/>
        <v>0</v>
      </c>
      <c r="AM220" s="121">
        <f t="shared" si="83"/>
        <v>0</v>
      </c>
      <c r="AN220" s="30">
        <f t="shared" si="82"/>
        <v>0</v>
      </c>
      <c r="AO220" s="30">
        <f t="shared" si="84"/>
        <v>0</v>
      </c>
      <c r="AP220" s="116">
        <f t="shared" si="85"/>
        <v>0</v>
      </c>
      <c r="AQ220" s="30" t="e">
        <f t="shared" si="86"/>
        <v>#DIV/0!</v>
      </c>
      <c r="AR220" s="116">
        <f t="shared" si="87"/>
        <v>0</v>
      </c>
      <c r="AS220" s="116">
        <f t="shared" si="88"/>
        <v>0</v>
      </c>
      <c r="AT220" s="30">
        <f t="shared" si="89"/>
        <v>0</v>
      </c>
    </row>
    <row r="221" spans="3:46" ht="15" x14ac:dyDescent="0.2">
      <c r="C221" s="47">
        <v>214</v>
      </c>
      <c r="D221" s="47"/>
      <c r="E221" s="48"/>
      <c r="F221" s="49"/>
      <c r="G221" s="49"/>
      <c r="H221" s="82"/>
      <c r="I221" s="82">
        <v>0</v>
      </c>
      <c r="J221" s="71">
        <f t="shared" si="90"/>
        <v>0</v>
      </c>
      <c r="AA221" s="30">
        <f t="shared" si="76"/>
        <v>0</v>
      </c>
      <c r="AB221" s="30">
        <f t="shared" si="77"/>
        <v>0</v>
      </c>
      <c r="AC221" s="30">
        <f t="shared" si="78"/>
        <v>0</v>
      </c>
      <c r="AD221" s="84">
        <f t="shared" si="79"/>
        <v>1</v>
      </c>
      <c r="AE221" s="84">
        <f t="shared" si="67"/>
        <v>0</v>
      </c>
      <c r="AF221" s="84">
        <f t="shared" si="80"/>
        <v>1</v>
      </c>
      <c r="AG221" s="84">
        <f t="shared" si="68"/>
        <v>0</v>
      </c>
      <c r="AH221" s="84">
        <f t="shared" si="69"/>
        <v>0</v>
      </c>
      <c r="AI221" s="84">
        <f t="shared" si="70"/>
        <v>0</v>
      </c>
      <c r="AJ221" s="84">
        <f t="shared" si="91"/>
        <v>0</v>
      </c>
      <c r="AK221" s="84">
        <f t="shared" si="92"/>
        <v>1</v>
      </c>
      <c r="AL221" s="30">
        <f t="shared" si="81"/>
        <v>0</v>
      </c>
      <c r="AM221" s="121">
        <f t="shared" si="83"/>
        <v>0</v>
      </c>
      <c r="AN221" s="30">
        <f t="shared" si="82"/>
        <v>0</v>
      </c>
      <c r="AO221" s="30">
        <f t="shared" si="84"/>
        <v>0</v>
      </c>
      <c r="AP221" s="116">
        <f t="shared" si="85"/>
        <v>0</v>
      </c>
      <c r="AQ221" s="30" t="e">
        <f t="shared" si="86"/>
        <v>#DIV/0!</v>
      </c>
      <c r="AR221" s="116">
        <f t="shared" si="87"/>
        <v>0</v>
      </c>
      <c r="AS221" s="116">
        <f t="shared" si="88"/>
        <v>0</v>
      </c>
      <c r="AT221" s="30">
        <f t="shared" si="89"/>
        <v>0</v>
      </c>
    </row>
    <row r="222" spans="3:46" ht="15" x14ac:dyDescent="0.2">
      <c r="C222" s="47">
        <v>215</v>
      </c>
      <c r="D222" s="47"/>
      <c r="E222" s="48"/>
      <c r="F222" s="49"/>
      <c r="G222" s="49"/>
      <c r="H222" s="82"/>
      <c r="I222" s="82">
        <v>0</v>
      </c>
      <c r="J222" s="71">
        <f t="shared" si="90"/>
        <v>0</v>
      </c>
      <c r="AA222" s="30">
        <f t="shared" si="76"/>
        <v>0</v>
      </c>
      <c r="AB222" s="30">
        <f t="shared" si="77"/>
        <v>0</v>
      </c>
      <c r="AC222" s="30">
        <f t="shared" si="78"/>
        <v>0</v>
      </c>
      <c r="AD222" s="84">
        <f t="shared" si="79"/>
        <v>1</v>
      </c>
      <c r="AE222" s="84">
        <f t="shared" si="67"/>
        <v>0</v>
      </c>
      <c r="AF222" s="84">
        <f t="shared" si="80"/>
        <v>1</v>
      </c>
      <c r="AG222" s="84">
        <f t="shared" si="68"/>
        <v>0</v>
      </c>
      <c r="AH222" s="84">
        <f t="shared" si="69"/>
        <v>0</v>
      </c>
      <c r="AI222" s="84">
        <f t="shared" si="70"/>
        <v>0</v>
      </c>
      <c r="AJ222" s="84">
        <f t="shared" si="91"/>
        <v>0</v>
      </c>
      <c r="AK222" s="84">
        <f t="shared" si="92"/>
        <v>1</v>
      </c>
      <c r="AL222" s="30">
        <f t="shared" si="81"/>
        <v>0</v>
      </c>
      <c r="AM222" s="121">
        <f t="shared" si="83"/>
        <v>0</v>
      </c>
      <c r="AN222" s="30">
        <f t="shared" si="82"/>
        <v>0</v>
      </c>
      <c r="AO222" s="30">
        <f t="shared" si="84"/>
        <v>0</v>
      </c>
      <c r="AP222" s="116">
        <f t="shared" si="85"/>
        <v>0</v>
      </c>
      <c r="AQ222" s="30" t="e">
        <f t="shared" si="86"/>
        <v>#DIV/0!</v>
      </c>
      <c r="AR222" s="116">
        <f t="shared" si="87"/>
        <v>0</v>
      </c>
      <c r="AS222" s="116">
        <f t="shared" si="88"/>
        <v>0</v>
      </c>
      <c r="AT222" s="30">
        <f t="shared" si="89"/>
        <v>0</v>
      </c>
    </row>
    <row r="223" spans="3:46" ht="15" x14ac:dyDescent="0.2">
      <c r="C223" s="47">
        <v>216</v>
      </c>
      <c r="D223" s="47"/>
      <c r="E223" s="48"/>
      <c r="F223" s="49"/>
      <c r="G223" s="49"/>
      <c r="H223" s="82"/>
      <c r="I223" s="82">
        <v>0</v>
      </c>
      <c r="J223" s="71">
        <f t="shared" si="90"/>
        <v>0</v>
      </c>
      <c r="AA223" s="30">
        <f t="shared" si="76"/>
        <v>0</v>
      </c>
      <c r="AB223" s="30">
        <f t="shared" si="77"/>
        <v>0</v>
      </c>
      <c r="AC223" s="30">
        <f t="shared" si="78"/>
        <v>0</v>
      </c>
      <c r="AD223" s="84">
        <f t="shared" si="79"/>
        <v>1</v>
      </c>
      <c r="AE223" s="84">
        <f t="shared" si="67"/>
        <v>0</v>
      </c>
      <c r="AF223" s="84">
        <f t="shared" si="80"/>
        <v>1</v>
      </c>
      <c r="AG223" s="84">
        <f t="shared" si="68"/>
        <v>0</v>
      </c>
      <c r="AH223" s="84">
        <f t="shared" si="69"/>
        <v>0</v>
      </c>
      <c r="AI223" s="84">
        <f t="shared" si="70"/>
        <v>0</v>
      </c>
      <c r="AJ223" s="84">
        <f t="shared" si="91"/>
        <v>0</v>
      </c>
      <c r="AK223" s="84">
        <f t="shared" si="92"/>
        <v>1</v>
      </c>
      <c r="AL223" s="30">
        <f t="shared" si="81"/>
        <v>0</v>
      </c>
      <c r="AM223" s="121">
        <f t="shared" si="83"/>
        <v>0</v>
      </c>
      <c r="AN223" s="30">
        <f t="shared" si="82"/>
        <v>0</v>
      </c>
      <c r="AO223" s="30">
        <f t="shared" si="84"/>
        <v>0</v>
      </c>
      <c r="AP223" s="116">
        <f t="shared" si="85"/>
        <v>0</v>
      </c>
      <c r="AQ223" s="30" t="e">
        <f t="shared" si="86"/>
        <v>#DIV/0!</v>
      </c>
      <c r="AR223" s="116">
        <f t="shared" si="87"/>
        <v>0</v>
      </c>
      <c r="AS223" s="116">
        <f t="shared" si="88"/>
        <v>0</v>
      </c>
      <c r="AT223" s="30">
        <f t="shared" si="89"/>
        <v>0</v>
      </c>
    </row>
    <row r="224" spans="3:46" ht="15" x14ac:dyDescent="0.2">
      <c r="C224" s="47">
        <v>217</v>
      </c>
      <c r="D224" s="47"/>
      <c r="E224" s="48"/>
      <c r="F224" s="49"/>
      <c r="G224" s="49"/>
      <c r="H224" s="82"/>
      <c r="I224" s="82">
        <v>0</v>
      </c>
      <c r="J224" s="71">
        <f t="shared" si="90"/>
        <v>0</v>
      </c>
      <c r="AA224" s="30">
        <f t="shared" si="76"/>
        <v>0</v>
      </c>
      <c r="AB224" s="30">
        <f t="shared" si="77"/>
        <v>0</v>
      </c>
      <c r="AC224" s="30">
        <f t="shared" si="78"/>
        <v>0</v>
      </c>
      <c r="AD224" s="84">
        <f t="shared" si="79"/>
        <v>1</v>
      </c>
      <c r="AE224" s="84">
        <f t="shared" ref="AE224:AE287" si="93">IF(AA224=1,IF(F224&gt;=G224,1,0),0)</f>
        <v>0</v>
      </c>
      <c r="AF224" s="84">
        <f t="shared" si="80"/>
        <v>1</v>
      </c>
      <c r="AG224" s="84">
        <f t="shared" ref="AG224:AG287" si="94">IF(AA224=1,IF(OR(J224*1&lt;=0,ISBLANK(J224)),1,0),0)</f>
        <v>0</v>
      </c>
      <c r="AH224" s="84">
        <f t="shared" ref="AH224:AH287" si="95">IF(AA224=1,IF(OR(AB224&lt;=12,AB224&gt;=70),1,0),0)</f>
        <v>0</v>
      </c>
      <c r="AI224" s="84">
        <f t="shared" ref="AI224:AI287" si="96">IF(AA224=1,IF(OR(AC224&lt;18,AC224&gt;80),1,0),0)</f>
        <v>0</v>
      </c>
      <c r="AJ224" s="84">
        <f t="shared" si="91"/>
        <v>0</v>
      </c>
      <c r="AK224" s="84">
        <f t="shared" si="92"/>
        <v>1</v>
      </c>
      <c r="AL224" s="30">
        <f t="shared" si="81"/>
        <v>0</v>
      </c>
      <c r="AM224" s="121">
        <f t="shared" si="83"/>
        <v>0</v>
      </c>
      <c r="AN224" s="30">
        <f t="shared" si="82"/>
        <v>0</v>
      </c>
      <c r="AO224" s="30">
        <f t="shared" si="84"/>
        <v>0</v>
      </c>
      <c r="AP224" s="116">
        <f t="shared" si="85"/>
        <v>0</v>
      </c>
      <c r="AQ224" s="30" t="e">
        <f t="shared" si="86"/>
        <v>#DIV/0!</v>
      </c>
      <c r="AR224" s="116">
        <f t="shared" si="87"/>
        <v>0</v>
      </c>
      <c r="AS224" s="116">
        <f t="shared" si="88"/>
        <v>0</v>
      </c>
      <c r="AT224" s="30">
        <f t="shared" si="89"/>
        <v>0</v>
      </c>
    </row>
    <row r="225" spans="3:46" ht="15" x14ac:dyDescent="0.2">
      <c r="C225" s="47">
        <v>218</v>
      </c>
      <c r="D225" s="47"/>
      <c r="E225" s="48"/>
      <c r="F225" s="49"/>
      <c r="G225" s="49"/>
      <c r="H225" s="82"/>
      <c r="I225" s="82">
        <v>0</v>
      </c>
      <c r="J225" s="71">
        <f t="shared" si="90"/>
        <v>0</v>
      </c>
      <c r="AA225" s="30">
        <f t="shared" si="76"/>
        <v>0</v>
      </c>
      <c r="AB225" s="30">
        <f t="shared" si="77"/>
        <v>0</v>
      </c>
      <c r="AC225" s="30">
        <f t="shared" si="78"/>
        <v>0</v>
      </c>
      <c r="AD225" s="84">
        <f t="shared" si="79"/>
        <v>1</v>
      </c>
      <c r="AE225" s="84">
        <f t="shared" si="93"/>
        <v>0</v>
      </c>
      <c r="AF225" s="84">
        <f t="shared" si="80"/>
        <v>1</v>
      </c>
      <c r="AG225" s="84">
        <f t="shared" si="94"/>
        <v>0</v>
      </c>
      <c r="AH225" s="84">
        <f t="shared" si="95"/>
        <v>0</v>
      </c>
      <c r="AI225" s="84">
        <f t="shared" si="96"/>
        <v>0</v>
      </c>
      <c r="AJ225" s="84">
        <f t="shared" si="91"/>
        <v>0</v>
      </c>
      <c r="AK225" s="84">
        <f t="shared" si="92"/>
        <v>1</v>
      </c>
      <c r="AL225" s="30">
        <f t="shared" si="81"/>
        <v>0</v>
      </c>
      <c r="AM225" s="121">
        <f t="shared" si="83"/>
        <v>0</v>
      </c>
      <c r="AN225" s="30">
        <f t="shared" si="82"/>
        <v>0</v>
      </c>
      <c r="AO225" s="30">
        <f t="shared" si="84"/>
        <v>0</v>
      </c>
      <c r="AP225" s="116">
        <f t="shared" si="85"/>
        <v>0</v>
      </c>
      <c r="AQ225" s="30" t="e">
        <f t="shared" si="86"/>
        <v>#DIV/0!</v>
      </c>
      <c r="AR225" s="116">
        <f t="shared" si="87"/>
        <v>0</v>
      </c>
      <c r="AS225" s="116">
        <f t="shared" si="88"/>
        <v>0</v>
      </c>
      <c r="AT225" s="30">
        <f t="shared" si="89"/>
        <v>0</v>
      </c>
    </row>
    <row r="226" spans="3:46" ht="15" x14ac:dyDescent="0.2">
      <c r="C226" s="47">
        <v>219</v>
      </c>
      <c r="D226" s="47"/>
      <c r="E226" s="48"/>
      <c r="F226" s="49"/>
      <c r="G226" s="49"/>
      <c r="H226" s="82"/>
      <c r="I226" s="82">
        <v>0</v>
      </c>
      <c r="J226" s="71">
        <f t="shared" si="90"/>
        <v>0</v>
      </c>
      <c r="AA226" s="30">
        <f t="shared" si="76"/>
        <v>0</v>
      </c>
      <c r="AB226" s="30">
        <f t="shared" si="77"/>
        <v>0</v>
      </c>
      <c r="AC226" s="30">
        <f t="shared" si="78"/>
        <v>0</v>
      </c>
      <c r="AD226" s="84">
        <f t="shared" si="79"/>
        <v>1</v>
      </c>
      <c r="AE226" s="84">
        <f t="shared" si="93"/>
        <v>0</v>
      </c>
      <c r="AF226" s="84">
        <f t="shared" si="80"/>
        <v>1</v>
      </c>
      <c r="AG226" s="84">
        <f t="shared" si="94"/>
        <v>0</v>
      </c>
      <c r="AH226" s="84">
        <f t="shared" si="95"/>
        <v>0</v>
      </c>
      <c r="AI226" s="84">
        <f t="shared" si="96"/>
        <v>0</v>
      </c>
      <c r="AJ226" s="84">
        <f t="shared" si="91"/>
        <v>0</v>
      </c>
      <c r="AK226" s="84">
        <f t="shared" si="92"/>
        <v>1</v>
      </c>
      <c r="AL226" s="30">
        <f t="shared" si="81"/>
        <v>0</v>
      </c>
      <c r="AM226" s="121">
        <f t="shared" si="83"/>
        <v>0</v>
      </c>
      <c r="AN226" s="30">
        <f t="shared" si="82"/>
        <v>0</v>
      </c>
      <c r="AO226" s="30">
        <f t="shared" si="84"/>
        <v>0</v>
      </c>
      <c r="AP226" s="116">
        <f t="shared" si="85"/>
        <v>0</v>
      </c>
      <c r="AQ226" s="30" t="e">
        <f t="shared" si="86"/>
        <v>#DIV/0!</v>
      </c>
      <c r="AR226" s="116">
        <f t="shared" si="87"/>
        <v>0</v>
      </c>
      <c r="AS226" s="116">
        <f t="shared" si="88"/>
        <v>0</v>
      </c>
      <c r="AT226" s="30">
        <f t="shared" si="89"/>
        <v>0</v>
      </c>
    </row>
    <row r="227" spans="3:46" ht="15" x14ac:dyDescent="0.2">
      <c r="C227" s="47">
        <v>220</v>
      </c>
      <c r="D227" s="47"/>
      <c r="E227" s="48"/>
      <c r="F227" s="49"/>
      <c r="G227" s="49"/>
      <c r="H227" s="82"/>
      <c r="I227" s="82">
        <v>0</v>
      </c>
      <c r="J227" s="71">
        <f t="shared" si="90"/>
        <v>0</v>
      </c>
      <c r="AA227" s="30">
        <f t="shared" si="76"/>
        <v>0</v>
      </c>
      <c r="AB227" s="30">
        <f t="shared" si="77"/>
        <v>0</v>
      </c>
      <c r="AC227" s="30">
        <f t="shared" si="78"/>
        <v>0</v>
      </c>
      <c r="AD227" s="84">
        <f t="shared" si="79"/>
        <v>1</v>
      </c>
      <c r="AE227" s="84">
        <f t="shared" si="93"/>
        <v>0</v>
      </c>
      <c r="AF227" s="84">
        <f t="shared" si="80"/>
        <v>1</v>
      </c>
      <c r="AG227" s="84">
        <f t="shared" si="94"/>
        <v>0</v>
      </c>
      <c r="AH227" s="84">
        <f t="shared" si="95"/>
        <v>0</v>
      </c>
      <c r="AI227" s="84">
        <f t="shared" si="96"/>
        <v>0</v>
      </c>
      <c r="AJ227" s="84">
        <f t="shared" si="91"/>
        <v>0</v>
      </c>
      <c r="AK227" s="84">
        <f t="shared" si="92"/>
        <v>1</v>
      </c>
      <c r="AL227" s="30">
        <f t="shared" si="81"/>
        <v>0</v>
      </c>
      <c r="AM227" s="121">
        <f t="shared" si="83"/>
        <v>0</v>
      </c>
      <c r="AN227" s="30">
        <f t="shared" si="82"/>
        <v>0</v>
      </c>
      <c r="AO227" s="30">
        <f t="shared" si="84"/>
        <v>0</v>
      </c>
      <c r="AP227" s="116">
        <f t="shared" si="85"/>
        <v>0</v>
      </c>
      <c r="AQ227" s="30" t="e">
        <f t="shared" si="86"/>
        <v>#DIV/0!</v>
      </c>
      <c r="AR227" s="116">
        <f t="shared" si="87"/>
        <v>0</v>
      </c>
      <c r="AS227" s="116">
        <f t="shared" si="88"/>
        <v>0</v>
      </c>
      <c r="AT227" s="30">
        <f t="shared" si="89"/>
        <v>0</v>
      </c>
    </row>
    <row r="228" spans="3:46" ht="15" x14ac:dyDescent="0.2">
      <c r="C228" s="47">
        <v>221</v>
      </c>
      <c r="D228" s="47"/>
      <c r="E228" s="48"/>
      <c r="F228" s="49"/>
      <c r="G228" s="49"/>
      <c r="H228" s="82"/>
      <c r="I228" s="82">
        <v>0</v>
      </c>
      <c r="J228" s="71">
        <f t="shared" si="90"/>
        <v>0</v>
      </c>
      <c r="AA228" s="30">
        <f t="shared" si="76"/>
        <v>0</v>
      </c>
      <c r="AB228" s="30">
        <f t="shared" si="77"/>
        <v>0</v>
      </c>
      <c r="AC228" s="30">
        <f t="shared" si="78"/>
        <v>0</v>
      </c>
      <c r="AD228" s="84">
        <f t="shared" si="79"/>
        <v>1</v>
      </c>
      <c r="AE228" s="84">
        <f t="shared" si="93"/>
        <v>0</v>
      </c>
      <c r="AF228" s="84">
        <f t="shared" si="80"/>
        <v>1</v>
      </c>
      <c r="AG228" s="84">
        <f t="shared" si="94"/>
        <v>0</v>
      </c>
      <c r="AH228" s="84">
        <f t="shared" si="95"/>
        <v>0</v>
      </c>
      <c r="AI228" s="84">
        <f t="shared" si="96"/>
        <v>0</v>
      </c>
      <c r="AJ228" s="84">
        <f t="shared" si="91"/>
        <v>0</v>
      </c>
      <c r="AK228" s="84">
        <f t="shared" si="92"/>
        <v>1</v>
      </c>
      <c r="AL228" s="30">
        <f t="shared" si="81"/>
        <v>0</v>
      </c>
      <c r="AM228" s="121">
        <f t="shared" si="83"/>
        <v>0</v>
      </c>
      <c r="AN228" s="30">
        <f t="shared" si="82"/>
        <v>0</v>
      </c>
      <c r="AO228" s="30">
        <f t="shared" si="84"/>
        <v>0</v>
      </c>
      <c r="AP228" s="116">
        <f t="shared" si="85"/>
        <v>0</v>
      </c>
      <c r="AQ228" s="30" t="e">
        <f t="shared" si="86"/>
        <v>#DIV/0!</v>
      </c>
      <c r="AR228" s="116">
        <f t="shared" si="87"/>
        <v>0</v>
      </c>
      <c r="AS228" s="116">
        <f t="shared" si="88"/>
        <v>0</v>
      </c>
      <c r="AT228" s="30">
        <f t="shared" si="89"/>
        <v>0</v>
      </c>
    </row>
    <row r="229" spans="3:46" ht="15" x14ac:dyDescent="0.2">
      <c r="C229" s="47">
        <v>222</v>
      </c>
      <c r="D229" s="47"/>
      <c r="E229" s="48"/>
      <c r="F229" s="49"/>
      <c r="G229" s="49"/>
      <c r="H229" s="82"/>
      <c r="I229" s="82">
        <v>0</v>
      </c>
      <c r="J229" s="71">
        <f t="shared" si="90"/>
        <v>0</v>
      </c>
      <c r="AA229" s="30">
        <f t="shared" si="76"/>
        <v>0</v>
      </c>
      <c r="AB229" s="30">
        <f t="shared" si="77"/>
        <v>0</v>
      </c>
      <c r="AC229" s="30">
        <f t="shared" si="78"/>
        <v>0</v>
      </c>
      <c r="AD229" s="84">
        <f t="shared" si="79"/>
        <v>1</v>
      </c>
      <c r="AE229" s="84">
        <f t="shared" si="93"/>
        <v>0</v>
      </c>
      <c r="AF229" s="84">
        <f t="shared" si="80"/>
        <v>1</v>
      </c>
      <c r="AG229" s="84">
        <f t="shared" si="94"/>
        <v>0</v>
      </c>
      <c r="AH229" s="84">
        <f t="shared" si="95"/>
        <v>0</v>
      </c>
      <c r="AI229" s="84">
        <f t="shared" si="96"/>
        <v>0</v>
      </c>
      <c r="AJ229" s="84">
        <f t="shared" si="91"/>
        <v>0</v>
      </c>
      <c r="AK229" s="84">
        <f t="shared" si="92"/>
        <v>1</v>
      </c>
      <c r="AL229" s="30">
        <f t="shared" si="81"/>
        <v>0</v>
      </c>
      <c r="AM229" s="121">
        <f t="shared" si="83"/>
        <v>0</v>
      </c>
      <c r="AN229" s="30">
        <f t="shared" si="82"/>
        <v>0</v>
      </c>
      <c r="AO229" s="30">
        <f t="shared" si="84"/>
        <v>0</v>
      </c>
      <c r="AP229" s="116">
        <f t="shared" si="85"/>
        <v>0</v>
      </c>
      <c r="AQ229" s="30" t="e">
        <f t="shared" si="86"/>
        <v>#DIV/0!</v>
      </c>
      <c r="AR229" s="116">
        <f t="shared" si="87"/>
        <v>0</v>
      </c>
      <c r="AS229" s="116">
        <f t="shared" si="88"/>
        <v>0</v>
      </c>
      <c r="AT229" s="30">
        <f t="shared" si="89"/>
        <v>0</v>
      </c>
    </row>
    <row r="230" spans="3:46" ht="15" x14ac:dyDescent="0.2">
      <c r="C230" s="47">
        <v>223</v>
      </c>
      <c r="D230" s="47"/>
      <c r="E230" s="48"/>
      <c r="F230" s="49"/>
      <c r="G230" s="49"/>
      <c r="H230" s="82"/>
      <c r="I230" s="82">
        <v>0</v>
      </c>
      <c r="J230" s="71">
        <f t="shared" si="90"/>
        <v>0</v>
      </c>
      <c r="AA230" s="30">
        <f t="shared" si="76"/>
        <v>0</v>
      </c>
      <c r="AB230" s="30">
        <f t="shared" si="77"/>
        <v>0</v>
      </c>
      <c r="AC230" s="30">
        <f t="shared" si="78"/>
        <v>0</v>
      </c>
      <c r="AD230" s="84">
        <f t="shared" si="79"/>
        <v>1</v>
      </c>
      <c r="AE230" s="84">
        <f t="shared" si="93"/>
        <v>0</v>
      </c>
      <c r="AF230" s="84">
        <f t="shared" si="80"/>
        <v>1</v>
      </c>
      <c r="AG230" s="84">
        <f t="shared" si="94"/>
        <v>0</v>
      </c>
      <c r="AH230" s="84">
        <f t="shared" si="95"/>
        <v>0</v>
      </c>
      <c r="AI230" s="84">
        <f t="shared" si="96"/>
        <v>0</v>
      </c>
      <c r="AJ230" s="84">
        <f t="shared" si="91"/>
        <v>0</v>
      </c>
      <c r="AK230" s="84">
        <f t="shared" si="92"/>
        <v>1</v>
      </c>
      <c r="AL230" s="30">
        <f t="shared" si="81"/>
        <v>0</v>
      </c>
      <c r="AM230" s="121">
        <f t="shared" si="83"/>
        <v>0</v>
      </c>
      <c r="AN230" s="30">
        <f t="shared" si="82"/>
        <v>0</v>
      </c>
      <c r="AO230" s="30">
        <f t="shared" si="84"/>
        <v>0</v>
      </c>
      <c r="AP230" s="116">
        <f t="shared" si="85"/>
        <v>0</v>
      </c>
      <c r="AQ230" s="30" t="e">
        <f t="shared" si="86"/>
        <v>#DIV/0!</v>
      </c>
      <c r="AR230" s="116">
        <f t="shared" si="87"/>
        <v>0</v>
      </c>
      <c r="AS230" s="116">
        <f t="shared" si="88"/>
        <v>0</v>
      </c>
      <c r="AT230" s="30">
        <f t="shared" si="89"/>
        <v>0</v>
      </c>
    </row>
    <row r="231" spans="3:46" ht="15" x14ac:dyDescent="0.2">
      <c r="C231" s="47">
        <v>224</v>
      </c>
      <c r="D231" s="47"/>
      <c r="E231" s="48"/>
      <c r="F231" s="49"/>
      <c r="G231" s="49"/>
      <c r="H231" s="82"/>
      <c r="I231" s="82">
        <v>0</v>
      </c>
      <c r="J231" s="71">
        <f t="shared" si="90"/>
        <v>0</v>
      </c>
      <c r="AA231" s="30">
        <f t="shared" si="76"/>
        <v>0</v>
      </c>
      <c r="AB231" s="30">
        <f t="shared" si="77"/>
        <v>0</v>
      </c>
      <c r="AC231" s="30">
        <f t="shared" si="78"/>
        <v>0</v>
      </c>
      <c r="AD231" s="84">
        <f t="shared" si="79"/>
        <v>1</v>
      </c>
      <c r="AE231" s="84">
        <f t="shared" si="93"/>
        <v>0</v>
      </c>
      <c r="AF231" s="84">
        <f t="shared" si="80"/>
        <v>1</v>
      </c>
      <c r="AG231" s="84">
        <f t="shared" si="94"/>
        <v>0</v>
      </c>
      <c r="AH231" s="84">
        <f t="shared" si="95"/>
        <v>0</v>
      </c>
      <c r="AI231" s="84">
        <f t="shared" si="96"/>
        <v>0</v>
      </c>
      <c r="AJ231" s="84">
        <f t="shared" si="91"/>
        <v>0</v>
      </c>
      <c r="AK231" s="84">
        <f t="shared" si="92"/>
        <v>1</v>
      </c>
      <c r="AL231" s="30">
        <f t="shared" si="81"/>
        <v>0</v>
      </c>
      <c r="AM231" s="121">
        <f t="shared" si="83"/>
        <v>0</v>
      </c>
      <c r="AN231" s="30">
        <f t="shared" si="82"/>
        <v>0</v>
      </c>
      <c r="AO231" s="30">
        <f t="shared" si="84"/>
        <v>0</v>
      </c>
      <c r="AP231" s="116">
        <f t="shared" si="85"/>
        <v>0</v>
      </c>
      <c r="AQ231" s="30" t="e">
        <f t="shared" si="86"/>
        <v>#DIV/0!</v>
      </c>
      <c r="AR231" s="116">
        <f t="shared" si="87"/>
        <v>0</v>
      </c>
      <c r="AS231" s="116">
        <f t="shared" si="88"/>
        <v>0</v>
      </c>
      <c r="AT231" s="30">
        <f t="shared" si="89"/>
        <v>0</v>
      </c>
    </row>
    <row r="232" spans="3:46" ht="15" x14ac:dyDescent="0.2">
      <c r="C232" s="47">
        <v>225</v>
      </c>
      <c r="D232" s="47"/>
      <c r="E232" s="48"/>
      <c r="F232" s="49"/>
      <c r="G232" s="49"/>
      <c r="H232" s="82"/>
      <c r="I232" s="82">
        <v>0</v>
      </c>
      <c r="J232" s="71">
        <f t="shared" si="90"/>
        <v>0</v>
      </c>
      <c r="AA232" s="30">
        <f t="shared" si="76"/>
        <v>0</v>
      </c>
      <c r="AB232" s="30">
        <f t="shared" si="77"/>
        <v>0</v>
      </c>
      <c r="AC232" s="30">
        <f t="shared" si="78"/>
        <v>0</v>
      </c>
      <c r="AD232" s="84">
        <f t="shared" si="79"/>
        <v>1</v>
      </c>
      <c r="AE232" s="84">
        <f t="shared" si="93"/>
        <v>0</v>
      </c>
      <c r="AF232" s="84">
        <f t="shared" si="80"/>
        <v>1</v>
      </c>
      <c r="AG232" s="84">
        <f t="shared" si="94"/>
        <v>0</v>
      </c>
      <c r="AH232" s="84">
        <f t="shared" si="95"/>
        <v>0</v>
      </c>
      <c r="AI232" s="84">
        <f t="shared" si="96"/>
        <v>0</v>
      </c>
      <c r="AJ232" s="84">
        <f t="shared" si="91"/>
        <v>0</v>
      </c>
      <c r="AK232" s="84">
        <f t="shared" si="92"/>
        <v>1</v>
      </c>
      <c r="AL232" s="30">
        <f t="shared" si="81"/>
        <v>0</v>
      </c>
      <c r="AM232" s="121">
        <f t="shared" si="83"/>
        <v>0</v>
      </c>
      <c r="AN232" s="30">
        <f t="shared" si="82"/>
        <v>0</v>
      </c>
      <c r="AO232" s="30">
        <f t="shared" si="84"/>
        <v>0</v>
      </c>
      <c r="AP232" s="116">
        <f t="shared" si="85"/>
        <v>0</v>
      </c>
      <c r="AQ232" s="30" t="e">
        <f t="shared" si="86"/>
        <v>#DIV/0!</v>
      </c>
      <c r="AR232" s="116">
        <f t="shared" si="87"/>
        <v>0</v>
      </c>
      <c r="AS232" s="116">
        <f t="shared" si="88"/>
        <v>0</v>
      </c>
      <c r="AT232" s="30">
        <f t="shared" si="89"/>
        <v>0</v>
      </c>
    </row>
    <row r="233" spans="3:46" ht="15" x14ac:dyDescent="0.2">
      <c r="C233" s="47">
        <v>226</v>
      </c>
      <c r="D233" s="47"/>
      <c r="E233" s="48"/>
      <c r="F233" s="49"/>
      <c r="G233" s="49"/>
      <c r="H233" s="82"/>
      <c r="I233" s="82">
        <v>0</v>
      </c>
      <c r="J233" s="71">
        <f t="shared" si="90"/>
        <v>0</v>
      </c>
      <c r="AA233" s="30">
        <f t="shared" si="76"/>
        <v>0</v>
      </c>
      <c r="AB233" s="30">
        <f t="shared" si="77"/>
        <v>0</v>
      </c>
      <c r="AC233" s="30">
        <f t="shared" si="78"/>
        <v>0</v>
      </c>
      <c r="AD233" s="84">
        <f t="shared" si="79"/>
        <v>1</v>
      </c>
      <c r="AE233" s="84">
        <f t="shared" si="93"/>
        <v>0</v>
      </c>
      <c r="AF233" s="84">
        <f t="shared" si="80"/>
        <v>1</v>
      </c>
      <c r="AG233" s="84">
        <f t="shared" si="94"/>
        <v>0</v>
      </c>
      <c r="AH233" s="84">
        <f t="shared" si="95"/>
        <v>0</v>
      </c>
      <c r="AI233" s="84">
        <f t="shared" si="96"/>
        <v>0</v>
      </c>
      <c r="AJ233" s="84">
        <f t="shared" si="91"/>
        <v>0</v>
      </c>
      <c r="AK233" s="84">
        <f t="shared" si="92"/>
        <v>1</v>
      </c>
      <c r="AL233" s="30">
        <f t="shared" si="81"/>
        <v>0</v>
      </c>
      <c r="AM233" s="121">
        <f t="shared" si="83"/>
        <v>0</v>
      </c>
      <c r="AN233" s="30">
        <f t="shared" si="82"/>
        <v>0</v>
      </c>
      <c r="AO233" s="30">
        <f t="shared" si="84"/>
        <v>0</v>
      </c>
      <c r="AP233" s="116">
        <f t="shared" si="85"/>
        <v>0</v>
      </c>
      <c r="AQ233" s="30" t="e">
        <f t="shared" si="86"/>
        <v>#DIV/0!</v>
      </c>
      <c r="AR233" s="116">
        <f t="shared" si="87"/>
        <v>0</v>
      </c>
      <c r="AS233" s="116">
        <f t="shared" si="88"/>
        <v>0</v>
      </c>
      <c r="AT233" s="30">
        <f t="shared" si="89"/>
        <v>0</v>
      </c>
    </row>
    <row r="234" spans="3:46" ht="15" x14ac:dyDescent="0.2">
      <c r="C234" s="47">
        <v>227</v>
      </c>
      <c r="D234" s="47"/>
      <c r="E234" s="48"/>
      <c r="F234" s="49"/>
      <c r="G234" s="49"/>
      <c r="H234" s="82"/>
      <c r="I234" s="82">
        <v>0</v>
      </c>
      <c r="J234" s="71">
        <f t="shared" si="90"/>
        <v>0</v>
      </c>
      <c r="AA234" s="30">
        <f t="shared" si="76"/>
        <v>0</v>
      </c>
      <c r="AB234" s="30">
        <f t="shared" si="77"/>
        <v>0</v>
      </c>
      <c r="AC234" s="30">
        <f t="shared" si="78"/>
        <v>0</v>
      </c>
      <c r="AD234" s="84">
        <f t="shared" si="79"/>
        <v>1</v>
      </c>
      <c r="AE234" s="84">
        <f t="shared" si="93"/>
        <v>0</v>
      </c>
      <c r="AF234" s="84">
        <f t="shared" si="80"/>
        <v>1</v>
      </c>
      <c r="AG234" s="84">
        <f t="shared" si="94"/>
        <v>0</v>
      </c>
      <c r="AH234" s="84">
        <f t="shared" si="95"/>
        <v>0</v>
      </c>
      <c r="AI234" s="84">
        <f t="shared" si="96"/>
        <v>0</v>
      </c>
      <c r="AJ234" s="84">
        <f t="shared" si="91"/>
        <v>0</v>
      </c>
      <c r="AK234" s="84">
        <f t="shared" si="92"/>
        <v>1</v>
      </c>
      <c r="AL234" s="30">
        <f t="shared" si="81"/>
        <v>0</v>
      </c>
      <c r="AM234" s="121">
        <f t="shared" si="83"/>
        <v>0</v>
      </c>
      <c r="AN234" s="30">
        <f t="shared" si="82"/>
        <v>0</v>
      </c>
      <c r="AO234" s="30">
        <f t="shared" si="84"/>
        <v>0</v>
      </c>
      <c r="AP234" s="116">
        <f t="shared" si="85"/>
        <v>0</v>
      </c>
      <c r="AQ234" s="30" t="e">
        <f t="shared" si="86"/>
        <v>#DIV/0!</v>
      </c>
      <c r="AR234" s="116">
        <f t="shared" si="87"/>
        <v>0</v>
      </c>
      <c r="AS234" s="116">
        <f t="shared" si="88"/>
        <v>0</v>
      </c>
      <c r="AT234" s="30">
        <f t="shared" si="89"/>
        <v>0</v>
      </c>
    </row>
    <row r="235" spans="3:46" ht="15" x14ac:dyDescent="0.2">
      <c r="C235" s="47">
        <v>228</v>
      </c>
      <c r="D235" s="47"/>
      <c r="E235" s="48"/>
      <c r="F235" s="49"/>
      <c r="G235" s="49"/>
      <c r="H235" s="82"/>
      <c r="I235" s="82">
        <v>0</v>
      </c>
      <c r="J235" s="71">
        <f t="shared" si="90"/>
        <v>0</v>
      </c>
      <c r="AA235" s="30">
        <f t="shared" si="76"/>
        <v>0</v>
      </c>
      <c r="AB235" s="30">
        <f t="shared" si="77"/>
        <v>0</v>
      </c>
      <c r="AC235" s="30">
        <f t="shared" si="78"/>
        <v>0</v>
      </c>
      <c r="AD235" s="84">
        <f t="shared" si="79"/>
        <v>1</v>
      </c>
      <c r="AE235" s="84">
        <f t="shared" si="93"/>
        <v>0</v>
      </c>
      <c r="AF235" s="84">
        <f t="shared" si="80"/>
        <v>1</v>
      </c>
      <c r="AG235" s="84">
        <f t="shared" si="94"/>
        <v>0</v>
      </c>
      <c r="AH235" s="84">
        <f t="shared" si="95"/>
        <v>0</v>
      </c>
      <c r="AI235" s="84">
        <f t="shared" si="96"/>
        <v>0</v>
      </c>
      <c r="AJ235" s="84">
        <f t="shared" si="91"/>
        <v>0</v>
      </c>
      <c r="AK235" s="84">
        <f t="shared" si="92"/>
        <v>1</v>
      </c>
      <c r="AL235" s="30">
        <f t="shared" si="81"/>
        <v>0</v>
      </c>
      <c r="AM235" s="121">
        <f t="shared" si="83"/>
        <v>0</v>
      </c>
      <c r="AN235" s="30">
        <f t="shared" si="82"/>
        <v>0</v>
      </c>
      <c r="AO235" s="30">
        <f t="shared" si="84"/>
        <v>0</v>
      </c>
      <c r="AP235" s="116">
        <f t="shared" si="85"/>
        <v>0</v>
      </c>
      <c r="AQ235" s="30" t="e">
        <f t="shared" si="86"/>
        <v>#DIV/0!</v>
      </c>
      <c r="AR235" s="116">
        <f t="shared" si="87"/>
        <v>0</v>
      </c>
      <c r="AS235" s="116">
        <f t="shared" si="88"/>
        <v>0</v>
      </c>
      <c r="AT235" s="30">
        <f t="shared" si="89"/>
        <v>0</v>
      </c>
    </row>
    <row r="236" spans="3:46" ht="15" x14ac:dyDescent="0.2">
      <c r="C236" s="47">
        <v>229</v>
      </c>
      <c r="D236" s="47"/>
      <c r="E236" s="48"/>
      <c r="F236" s="49"/>
      <c r="G236" s="49"/>
      <c r="H236" s="82"/>
      <c r="I236" s="82">
        <v>0</v>
      </c>
      <c r="J236" s="71">
        <f t="shared" si="90"/>
        <v>0</v>
      </c>
      <c r="AA236" s="30">
        <f t="shared" si="76"/>
        <v>0</v>
      </c>
      <c r="AB236" s="30">
        <f t="shared" si="77"/>
        <v>0</v>
      </c>
      <c r="AC236" s="30">
        <f t="shared" si="78"/>
        <v>0</v>
      </c>
      <c r="AD236" s="84">
        <f t="shared" si="79"/>
        <v>1</v>
      </c>
      <c r="AE236" s="84">
        <f t="shared" si="93"/>
        <v>0</v>
      </c>
      <c r="AF236" s="84">
        <f t="shared" si="80"/>
        <v>1</v>
      </c>
      <c r="AG236" s="84">
        <f t="shared" si="94"/>
        <v>0</v>
      </c>
      <c r="AH236" s="84">
        <f t="shared" si="95"/>
        <v>0</v>
      </c>
      <c r="AI236" s="84">
        <f t="shared" si="96"/>
        <v>0</v>
      </c>
      <c r="AJ236" s="84">
        <f t="shared" si="91"/>
        <v>0</v>
      </c>
      <c r="AK236" s="84">
        <f t="shared" si="92"/>
        <v>1</v>
      </c>
      <c r="AL236" s="30">
        <f t="shared" si="81"/>
        <v>0</v>
      </c>
      <c r="AM236" s="121">
        <f t="shared" si="83"/>
        <v>0</v>
      </c>
      <c r="AN236" s="30">
        <f t="shared" si="82"/>
        <v>0</v>
      </c>
      <c r="AO236" s="30">
        <f t="shared" si="84"/>
        <v>0</v>
      </c>
      <c r="AP236" s="116">
        <f t="shared" si="85"/>
        <v>0</v>
      </c>
      <c r="AQ236" s="30" t="e">
        <f t="shared" si="86"/>
        <v>#DIV/0!</v>
      </c>
      <c r="AR236" s="116">
        <f t="shared" si="87"/>
        <v>0</v>
      </c>
      <c r="AS236" s="116">
        <f t="shared" si="88"/>
        <v>0</v>
      </c>
      <c r="AT236" s="30">
        <f t="shared" si="89"/>
        <v>0</v>
      </c>
    </row>
    <row r="237" spans="3:46" ht="15" x14ac:dyDescent="0.2">
      <c r="C237" s="47">
        <v>230</v>
      </c>
      <c r="D237" s="47"/>
      <c r="E237" s="48"/>
      <c r="F237" s="49"/>
      <c r="G237" s="49"/>
      <c r="H237" s="82"/>
      <c r="I237" s="82">
        <v>0</v>
      </c>
      <c r="J237" s="71">
        <f t="shared" si="90"/>
        <v>0</v>
      </c>
      <c r="AA237" s="30">
        <f t="shared" si="76"/>
        <v>0</v>
      </c>
      <c r="AB237" s="30">
        <f t="shared" si="77"/>
        <v>0</v>
      </c>
      <c r="AC237" s="30">
        <f t="shared" si="78"/>
        <v>0</v>
      </c>
      <c r="AD237" s="84">
        <f t="shared" si="79"/>
        <v>1</v>
      </c>
      <c r="AE237" s="84">
        <f t="shared" si="93"/>
        <v>0</v>
      </c>
      <c r="AF237" s="84">
        <f t="shared" si="80"/>
        <v>1</v>
      </c>
      <c r="AG237" s="84">
        <f t="shared" si="94"/>
        <v>0</v>
      </c>
      <c r="AH237" s="84">
        <f t="shared" si="95"/>
        <v>0</v>
      </c>
      <c r="AI237" s="84">
        <f t="shared" si="96"/>
        <v>0</v>
      </c>
      <c r="AJ237" s="84">
        <f t="shared" si="91"/>
        <v>0</v>
      </c>
      <c r="AK237" s="84">
        <f t="shared" si="92"/>
        <v>1</v>
      </c>
      <c r="AL237" s="30">
        <f t="shared" si="81"/>
        <v>0</v>
      </c>
      <c r="AM237" s="121">
        <f t="shared" si="83"/>
        <v>0</v>
      </c>
      <c r="AN237" s="30">
        <f t="shared" si="82"/>
        <v>0</v>
      </c>
      <c r="AO237" s="30">
        <f t="shared" si="84"/>
        <v>0</v>
      </c>
      <c r="AP237" s="116">
        <f t="shared" si="85"/>
        <v>0</v>
      </c>
      <c r="AQ237" s="30" t="e">
        <f t="shared" si="86"/>
        <v>#DIV/0!</v>
      </c>
      <c r="AR237" s="116">
        <f t="shared" si="87"/>
        <v>0</v>
      </c>
      <c r="AS237" s="116">
        <f t="shared" si="88"/>
        <v>0</v>
      </c>
      <c r="AT237" s="30">
        <f t="shared" si="89"/>
        <v>0</v>
      </c>
    </row>
    <row r="238" spans="3:46" ht="15" x14ac:dyDescent="0.2">
      <c r="C238" s="47">
        <v>231</v>
      </c>
      <c r="D238" s="47"/>
      <c r="E238" s="48"/>
      <c r="F238" s="49"/>
      <c r="G238" s="49"/>
      <c r="H238" s="82"/>
      <c r="I238" s="82">
        <v>0</v>
      </c>
      <c r="J238" s="71">
        <f t="shared" si="90"/>
        <v>0</v>
      </c>
      <c r="AA238" s="30">
        <f t="shared" si="76"/>
        <v>0</v>
      </c>
      <c r="AB238" s="30">
        <f t="shared" si="77"/>
        <v>0</v>
      </c>
      <c r="AC238" s="30">
        <f t="shared" si="78"/>
        <v>0</v>
      </c>
      <c r="AD238" s="84">
        <f t="shared" si="79"/>
        <v>1</v>
      </c>
      <c r="AE238" s="84">
        <f t="shared" si="93"/>
        <v>0</v>
      </c>
      <c r="AF238" s="84">
        <f t="shared" si="80"/>
        <v>1</v>
      </c>
      <c r="AG238" s="84">
        <f t="shared" si="94"/>
        <v>0</v>
      </c>
      <c r="AH238" s="84">
        <f t="shared" si="95"/>
        <v>0</v>
      </c>
      <c r="AI238" s="84">
        <f t="shared" si="96"/>
        <v>0</v>
      </c>
      <c r="AJ238" s="84">
        <f t="shared" si="91"/>
        <v>0</v>
      </c>
      <c r="AK238" s="84">
        <f t="shared" si="92"/>
        <v>1</v>
      </c>
      <c r="AL238" s="30">
        <f t="shared" si="81"/>
        <v>0</v>
      </c>
      <c r="AM238" s="121">
        <f t="shared" si="83"/>
        <v>0</v>
      </c>
      <c r="AN238" s="30">
        <f t="shared" si="82"/>
        <v>0</v>
      </c>
      <c r="AO238" s="30">
        <f t="shared" si="84"/>
        <v>0</v>
      </c>
      <c r="AP238" s="116">
        <f t="shared" si="85"/>
        <v>0</v>
      </c>
      <c r="AQ238" s="30" t="e">
        <f t="shared" si="86"/>
        <v>#DIV/0!</v>
      </c>
      <c r="AR238" s="116">
        <f t="shared" si="87"/>
        <v>0</v>
      </c>
      <c r="AS238" s="116">
        <f t="shared" si="88"/>
        <v>0</v>
      </c>
      <c r="AT238" s="30">
        <f t="shared" si="89"/>
        <v>0</v>
      </c>
    </row>
    <row r="239" spans="3:46" ht="15" x14ac:dyDescent="0.2">
      <c r="C239" s="47">
        <v>232</v>
      </c>
      <c r="D239" s="47"/>
      <c r="E239" s="48"/>
      <c r="F239" s="49"/>
      <c r="G239" s="49"/>
      <c r="H239" s="82"/>
      <c r="I239" s="82">
        <v>0</v>
      </c>
      <c r="J239" s="71">
        <f t="shared" si="90"/>
        <v>0</v>
      </c>
      <c r="AA239" s="30">
        <f t="shared" si="76"/>
        <v>0</v>
      </c>
      <c r="AB239" s="30">
        <f t="shared" si="77"/>
        <v>0</v>
      </c>
      <c r="AC239" s="30">
        <f t="shared" si="78"/>
        <v>0</v>
      </c>
      <c r="AD239" s="84">
        <f t="shared" si="79"/>
        <v>1</v>
      </c>
      <c r="AE239" s="84">
        <f t="shared" si="93"/>
        <v>0</v>
      </c>
      <c r="AF239" s="84">
        <f t="shared" si="80"/>
        <v>1</v>
      </c>
      <c r="AG239" s="84">
        <f t="shared" si="94"/>
        <v>0</v>
      </c>
      <c r="AH239" s="84">
        <f t="shared" si="95"/>
        <v>0</v>
      </c>
      <c r="AI239" s="84">
        <f t="shared" si="96"/>
        <v>0</v>
      </c>
      <c r="AJ239" s="84">
        <f t="shared" si="91"/>
        <v>0</v>
      </c>
      <c r="AK239" s="84">
        <f t="shared" si="92"/>
        <v>1</v>
      </c>
      <c r="AL239" s="30">
        <f t="shared" si="81"/>
        <v>0</v>
      </c>
      <c r="AM239" s="121">
        <f t="shared" si="83"/>
        <v>0</v>
      </c>
      <c r="AN239" s="30">
        <f t="shared" si="82"/>
        <v>0</v>
      </c>
      <c r="AO239" s="30">
        <f t="shared" si="84"/>
        <v>0</v>
      </c>
      <c r="AP239" s="116">
        <f t="shared" si="85"/>
        <v>0</v>
      </c>
      <c r="AQ239" s="30" t="e">
        <f t="shared" si="86"/>
        <v>#DIV/0!</v>
      </c>
      <c r="AR239" s="116">
        <f t="shared" si="87"/>
        <v>0</v>
      </c>
      <c r="AS239" s="116">
        <f t="shared" si="88"/>
        <v>0</v>
      </c>
      <c r="AT239" s="30">
        <f t="shared" si="89"/>
        <v>0</v>
      </c>
    </row>
    <row r="240" spans="3:46" ht="15" x14ac:dyDescent="0.2">
      <c r="C240" s="47">
        <v>233</v>
      </c>
      <c r="D240" s="47"/>
      <c r="E240" s="48"/>
      <c r="F240" s="49"/>
      <c r="G240" s="49"/>
      <c r="H240" s="82"/>
      <c r="I240" s="82">
        <v>0</v>
      </c>
      <c r="J240" s="71">
        <f t="shared" si="90"/>
        <v>0</v>
      </c>
      <c r="AA240" s="30">
        <f t="shared" si="76"/>
        <v>0</v>
      </c>
      <c r="AB240" s="30">
        <f t="shared" si="77"/>
        <v>0</v>
      </c>
      <c r="AC240" s="30">
        <f t="shared" si="78"/>
        <v>0</v>
      </c>
      <c r="AD240" s="84">
        <f t="shared" si="79"/>
        <v>1</v>
      </c>
      <c r="AE240" s="84">
        <f t="shared" si="93"/>
        <v>0</v>
      </c>
      <c r="AF240" s="84">
        <f t="shared" si="80"/>
        <v>1</v>
      </c>
      <c r="AG240" s="84">
        <f t="shared" si="94"/>
        <v>0</v>
      </c>
      <c r="AH240" s="84">
        <f t="shared" si="95"/>
        <v>0</v>
      </c>
      <c r="AI240" s="84">
        <f t="shared" si="96"/>
        <v>0</v>
      </c>
      <c r="AJ240" s="84">
        <f t="shared" si="91"/>
        <v>0</v>
      </c>
      <c r="AK240" s="84">
        <f t="shared" si="92"/>
        <v>1</v>
      </c>
      <c r="AL240" s="30">
        <f t="shared" si="81"/>
        <v>0</v>
      </c>
      <c r="AM240" s="121">
        <f t="shared" si="83"/>
        <v>0</v>
      </c>
      <c r="AN240" s="30">
        <f t="shared" si="82"/>
        <v>0</v>
      </c>
      <c r="AO240" s="30">
        <f t="shared" si="84"/>
        <v>0</v>
      </c>
      <c r="AP240" s="116">
        <f t="shared" si="85"/>
        <v>0</v>
      </c>
      <c r="AQ240" s="30" t="e">
        <f t="shared" si="86"/>
        <v>#DIV/0!</v>
      </c>
      <c r="AR240" s="116">
        <f t="shared" si="87"/>
        <v>0</v>
      </c>
      <c r="AS240" s="116">
        <f t="shared" si="88"/>
        <v>0</v>
      </c>
      <c r="AT240" s="30">
        <f t="shared" si="89"/>
        <v>0</v>
      </c>
    </row>
    <row r="241" spans="3:46" ht="15" x14ac:dyDescent="0.2">
      <c r="C241" s="47">
        <v>234</v>
      </c>
      <c r="D241" s="47"/>
      <c r="E241" s="48"/>
      <c r="F241" s="49"/>
      <c r="G241" s="49"/>
      <c r="H241" s="82"/>
      <c r="I241" s="82">
        <v>0</v>
      </c>
      <c r="J241" s="71">
        <f t="shared" si="90"/>
        <v>0</v>
      </c>
      <c r="AA241" s="30">
        <f t="shared" si="76"/>
        <v>0</v>
      </c>
      <c r="AB241" s="30">
        <f t="shared" si="77"/>
        <v>0</v>
      </c>
      <c r="AC241" s="30">
        <f t="shared" si="78"/>
        <v>0</v>
      </c>
      <c r="AD241" s="84">
        <f t="shared" si="79"/>
        <v>1</v>
      </c>
      <c r="AE241" s="84">
        <f t="shared" si="93"/>
        <v>0</v>
      </c>
      <c r="AF241" s="84">
        <f t="shared" si="80"/>
        <v>1</v>
      </c>
      <c r="AG241" s="84">
        <f t="shared" si="94"/>
        <v>0</v>
      </c>
      <c r="AH241" s="84">
        <f t="shared" si="95"/>
        <v>0</v>
      </c>
      <c r="AI241" s="84">
        <f t="shared" si="96"/>
        <v>0</v>
      </c>
      <c r="AJ241" s="84">
        <f t="shared" si="91"/>
        <v>0</v>
      </c>
      <c r="AK241" s="84">
        <f t="shared" si="92"/>
        <v>1</v>
      </c>
      <c r="AL241" s="30">
        <f t="shared" si="81"/>
        <v>0</v>
      </c>
      <c r="AM241" s="121">
        <f t="shared" si="83"/>
        <v>0</v>
      </c>
      <c r="AN241" s="30">
        <f t="shared" si="82"/>
        <v>0</v>
      </c>
      <c r="AO241" s="30">
        <f t="shared" si="84"/>
        <v>0</v>
      </c>
      <c r="AP241" s="116">
        <f t="shared" si="85"/>
        <v>0</v>
      </c>
      <c r="AQ241" s="30" t="e">
        <f t="shared" si="86"/>
        <v>#DIV/0!</v>
      </c>
      <c r="AR241" s="116">
        <f t="shared" si="87"/>
        <v>0</v>
      </c>
      <c r="AS241" s="116">
        <f t="shared" si="88"/>
        <v>0</v>
      </c>
      <c r="AT241" s="30">
        <f t="shared" si="89"/>
        <v>0</v>
      </c>
    </row>
    <row r="242" spans="3:46" ht="15" x14ac:dyDescent="0.2">
      <c r="C242" s="47">
        <v>235</v>
      </c>
      <c r="D242" s="47"/>
      <c r="E242" s="48"/>
      <c r="F242" s="49"/>
      <c r="G242" s="49"/>
      <c r="H242" s="82"/>
      <c r="I242" s="82">
        <v>0</v>
      </c>
      <c r="J242" s="71">
        <f t="shared" si="90"/>
        <v>0</v>
      </c>
      <c r="AA242" s="30">
        <f t="shared" si="76"/>
        <v>0</v>
      </c>
      <c r="AB242" s="30">
        <f t="shared" si="77"/>
        <v>0</v>
      </c>
      <c r="AC242" s="30">
        <f t="shared" si="78"/>
        <v>0</v>
      </c>
      <c r="AD242" s="84">
        <f t="shared" si="79"/>
        <v>1</v>
      </c>
      <c r="AE242" s="84">
        <f t="shared" si="93"/>
        <v>0</v>
      </c>
      <c r="AF242" s="84">
        <f t="shared" si="80"/>
        <v>1</v>
      </c>
      <c r="AG242" s="84">
        <f t="shared" si="94"/>
        <v>0</v>
      </c>
      <c r="AH242" s="84">
        <f t="shared" si="95"/>
        <v>0</v>
      </c>
      <c r="AI242" s="84">
        <f t="shared" si="96"/>
        <v>0</v>
      </c>
      <c r="AJ242" s="84">
        <f t="shared" si="91"/>
        <v>0</v>
      </c>
      <c r="AK242" s="84">
        <f t="shared" si="92"/>
        <v>1</v>
      </c>
      <c r="AL242" s="30">
        <f t="shared" si="81"/>
        <v>0</v>
      </c>
      <c r="AM242" s="121">
        <f t="shared" si="83"/>
        <v>0</v>
      </c>
      <c r="AN242" s="30">
        <f t="shared" si="82"/>
        <v>0</v>
      </c>
      <c r="AO242" s="30">
        <f t="shared" si="84"/>
        <v>0</v>
      </c>
      <c r="AP242" s="116">
        <f t="shared" si="85"/>
        <v>0</v>
      </c>
      <c r="AQ242" s="30" t="e">
        <f t="shared" si="86"/>
        <v>#DIV/0!</v>
      </c>
      <c r="AR242" s="116">
        <f t="shared" si="87"/>
        <v>0</v>
      </c>
      <c r="AS242" s="116">
        <f t="shared" si="88"/>
        <v>0</v>
      </c>
      <c r="AT242" s="30">
        <f t="shared" si="89"/>
        <v>0</v>
      </c>
    </row>
    <row r="243" spans="3:46" ht="15" x14ac:dyDescent="0.2">
      <c r="C243" s="47">
        <v>236</v>
      </c>
      <c r="D243" s="47"/>
      <c r="E243" s="48"/>
      <c r="F243" s="49"/>
      <c r="G243" s="49"/>
      <c r="H243" s="82"/>
      <c r="I243" s="82">
        <v>0</v>
      </c>
      <c r="J243" s="71">
        <f t="shared" si="90"/>
        <v>0</v>
      </c>
      <c r="AA243" s="30">
        <f t="shared" si="76"/>
        <v>0</v>
      </c>
      <c r="AB243" s="30">
        <f t="shared" si="77"/>
        <v>0</v>
      </c>
      <c r="AC243" s="30">
        <f t="shared" si="78"/>
        <v>0</v>
      </c>
      <c r="AD243" s="84">
        <f t="shared" si="79"/>
        <v>1</v>
      </c>
      <c r="AE243" s="84">
        <f t="shared" si="93"/>
        <v>0</v>
      </c>
      <c r="AF243" s="84">
        <f t="shared" si="80"/>
        <v>1</v>
      </c>
      <c r="AG243" s="84">
        <f t="shared" si="94"/>
        <v>0</v>
      </c>
      <c r="AH243" s="84">
        <f t="shared" si="95"/>
        <v>0</v>
      </c>
      <c r="AI243" s="84">
        <f t="shared" si="96"/>
        <v>0</v>
      </c>
      <c r="AJ243" s="84">
        <f t="shared" si="91"/>
        <v>0</v>
      </c>
      <c r="AK243" s="84">
        <f t="shared" si="92"/>
        <v>1</v>
      </c>
      <c r="AL243" s="30">
        <f t="shared" si="81"/>
        <v>0</v>
      </c>
      <c r="AM243" s="121">
        <f t="shared" si="83"/>
        <v>0</v>
      </c>
      <c r="AN243" s="30">
        <f t="shared" si="82"/>
        <v>0</v>
      </c>
      <c r="AO243" s="30">
        <f t="shared" si="84"/>
        <v>0</v>
      </c>
      <c r="AP243" s="116">
        <f t="shared" si="85"/>
        <v>0</v>
      </c>
      <c r="AQ243" s="30" t="e">
        <f t="shared" si="86"/>
        <v>#DIV/0!</v>
      </c>
      <c r="AR243" s="116">
        <f t="shared" si="87"/>
        <v>0</v>
      </c>
      <c r="AS243" s="116">
        <f t="shared" si="88"/>
        <v>0</v>
      </c>
      <c r="AT243" s="30">
        <f t="shared" si="89"/>
        <v>0</v>
      </c>
    </row>
    <row r="244" spans="3:46" ht="15" x14ac:dyDescent="0.2">
      <c r="C244" s="47">
        <v>237</v>
      </c>
      <c r="D244" s="47"/>
      <c r="E244" s="48"/>
      <c r="F244" s="49"/>
      <c r="G244" s="49"/>
      <c r="H244" s="82"/>
      <c r="I244" s="82">
        <v>0</v>
      </c>
      <c r="J244" s="71">
        <f t="shared" si="90"/>
        <v>0</v>
      </c>
      <c r="AA244" s="30">
        <f t="shared" si="76"/>
        <v>0</v>
      </c>
      <c r="AB244" s="30">
        <f t="shared" si="77"/>
        <v>0</v>
      </c>
      <c r="AC244" s="30">
        <f t="shared" si="78"/>
        <v>0</v>
      </c>
      <c r="AD244" s="84">
        <f t="shared" si="79"/>
        <v>1</v>
      </c>
      <c r="AE244" s="84">
        <f t="shared" si="93"/>
        <v>0</v>
      </c>
      <c r="AF244" s="84">
        <f t="shared" si="80"/>
        <v>1</v>
      </c>
      <c r="AG244" s="84">
        <f t="shared" si="94"/>
        <v>0</v>
      </c>
      <c r="AH244" s="84">
        <f t="shared" si="95"/>
        <v>0</v>
      </c>
      <c r="AI244" s="84">
        <f t="shared" si="96"/>
        <v>0</v>
      </c>
      <c r="AJ244" s="84">
        <f t="shared" si="91"/>
        <v>0</v>
      </c>
      <c r="AK244" s="84">
        <f t="shared" si="92"/>
        <v>1</v>
      </c>
      <c r="AL244" s="30">
        <f t="shared" si="81"/>
        <v>0</v>
      </c>
      <c r="AM244" s="121">
        <f t="shared" si="83"/>
        <v>0</v>
      </c>
      <c r="AN244" s="30">
        <f t="shared" si="82"/>
        <v>0</v>
      </c>
      <c r="AO244" s="30">
        <f t="shared" si="84"/>
        <v>0</v>
      </c>
      <c r="AP244" s="116">
        <f t="shared" si="85"/>
        <v>0</v>
      </c>
      <c r="AQ244" s="30" t="e">
        <f t="shared" si="86"/>
        <v>#DIV/0!</v>
      </c>
      <c r="AR244" s="116">
        <f t="shared" si="87"/>
        <v>0</v>
      </c>
      <c r="AS244" s="116">
        <f t="shared" si="88"/>
        <v>0</v>
      </c>
      <c r="AT244" s="30">
        <f t="shared" si="89"/>
        <v>0</v>
      </c>
    </row>
    <row r="245" spans="3:46" ht="15" x14ac:dyDescent="0.2">
      <c r="C245" s="47">
        <v>238</v>
      </c>
      <c r="D245" s="47"/>
      <c r="E245" s="48"/>
      <c r="F245" s="49"/>
      <c r="G245" s="49"/>
      <c r="H245" s="82"/>
      <c r="I245" s="82">
        <v>0</v>
      </c>
      <c r="J245" s="71">
        <f t="shared" si="90"/>
        <v>0</v>
      </c>
      <c r="AA245" s="30">
        <f t="shared" si="76"/>
        <v>0</v>
      </c>
      <c r="AB245" s="30">
        <f t="shared" si="77"/>
        <v>0</v>
      </c>
      <c r="AC245" s="30">
        <f t="shared" si="78"/>
        <v>0</v>
      </c>
      <c r="AD245" s="84">
        <f t="shared" si="79"/>
        <v>1</v>
      </c>
      <c r="AE245" s="84">
        <f t="shared" si="93"/>
        <v>0</v>
      </c>
      <c r="AF245" s="84">
        <f t="shared" si="80"/>
        <v>1</v>
      </c>
      <c r="AG245" s="84">
        <f t="shared" si="94"/>
        <v>0</v>
      </c>
      <c r="AH245" s="84">
        <f t="shared" si="95"/>
        <v>0</v>
      </c>
      <c r="AI245" s="84">
        <f t="shared" si="96"/>
        <v>0</v>
      </c>
      <c r="AJ245" s="84">
        <f t="shared" si="91"/>
        <v>0</v>
      </c>
      <c r="AK245" s="84">
        <f t="shared" si="92"/>
        <v>1</v>
      </c>
      <c r="AL245" s="30">
        <f t="shared" si="81"/>
        <v>0</v>
      </c>
      <c r="AM245" s="121">
        <f t="shared" si="83"/>
        <v>0</v>
      </c>
      <c r="AN245" s="30">
        <f t="shared" si="82"/>
        <v>0</v>
      </c>
      <c r="AO245" s="30">
        <f t="shared" si="84"/>
        <v>0</v>
      </c>
      <c r="AP245" s="116">
        <f t="shared" si="85"/>
        <v>0</v>
      </c>
      <c r="AQ245" s="30" t="e">
        <f t="shared" si="86"/>
        <v>#DIV/0!</v>
      </c>
      <c r="AR245" s="116">
        <f t="shared" si="87"/>
        <v>0</v>
      </c>
      <c r="AS245" s="116">
        <f t="shared" si="88"/>
        <v>0</v>
      </c>
      <c r="AT245" s="30">
        <f t="shared" si="89"/>
        <v>0</v>
      </c>
    </row>
    <row r="246" spans="3:46" ht="15" x14ac:dyDescent="0.2">
      <c r="C246" s="47">
        <v>239</v>
      </c>
      <c r="D246" s="47"/>
      <c r="E246" s="48"/>
      <c r="F246" s="49"/>
      <c r="G246" s="49"/>
      <c r="H246" s="82"/>
      <c r="I246" s="82">
        <v>0</v>
      </c>
      <c r="J246" s="71">
        <f t="shared" si="90"/>
        <v>0</v>
      </c>
      <c r="AA246" s="30">
        <f t="shared" si="76"/>
        <v>0</v>
      </c>
      <c r="AB246" s="30">
        <f t="shared" si="77"/>
        <v>0</v>
      </c>
      <c r="AC246" s="30">
        <f t="shared" si="78"/>
        <v>0</v>
      </c>
      <c r="AD246" s="84">
        <f t="shared" si="79"/>
        <v>1</v>
      </c>
      <c r="AE246" s="84">
        <f t="shared" si="93"/>
        <v>0</v>
      </c>
      <c r="AF246" s="84">
        <f t="shared" si="80"/>
        <v>1</v>
      </c>
      <c r="AG246" s="84">
        <f t="shared" si="94"/>
        <v>0</v>
      </c>
      <c r="AH246" s="84">
        <f t="shared" si="95"/>
        <v>0</v>
      </c>
      <c r="AI246" s="84">
        <f t="shared" si="96"/>
        <v>0</v>
      </c>
      <c r="AJ246" s="84">
        <f t="shared" si="91"/>
        <v>0</v>
      </c>
      <c r="AK246" s="84">
        <f t="shared" si="92"/>
        <v>1</v>
      </c>
      <c r="AL246" s="30">
        <f t="shared" si="81"/>
        <v>0</v>
      </c>
      <c r="AM246" s="121">
        <f t="shared" si="83"/>
        <v>0</v>
      </c>
      <c r="AN246" s="30">
        <f t="shared" si="82"/>
        <v>0</v>
      </c>
      <c r="AO246" s="30">
        <f t="shared" si="84"/>
        <v>0</v>
      </c>
      <c r="AP246" s="116">
        <f t="shared" si="85"/>
        <v>0</v>
      </c>
      <c r="AQ246" s="30" t="e">
        <f t="shared" si="86"/>
        <v>#DIV/0!</v>
      </c>
      <c r="AR246" s="116">
        <f t="shared" si="87"/>
        <v>0</v>
      </c>
      <c r="AS246" s="116">
        <f t="shared" si="88"/>
        <v>0</v>
      </c>
      <c r="AT246" s="30">
        <f t="shared" si="89"/>
        <v>0</v>
      </c>
    </row>
    <row r="247" spans="3:46" ht="15" x14ac:dyDescent="0.2">
      <c r="C247" s="47">
        <v>240</v>
      </c>
      <c r="D247" s="47"/>
      <c r="E247" s="48"/>
      <c r="F247" s="49"/>
      <c r="G247" s="49"/>
      <c r="H247" s="82"/>
      <c r="I247" s="82">
        <v>0</v>
      </c>
      <c r="J247" s="71">
        <f t="shared" si="90"/>
        <v>0</v>
      </c>
      <c r="AA247" s="30">
        <f t="shared" si="76"/>
        <v>0</v>
      </c>
      <c r="AB247" s="30">
        <f t="shared" si="77"/>
        <v>0</v>
      </c>
      <c r="AC247" s="30">
        <f t="shared" si="78"/>
        <v>0</v>
      </c>
      <c r="AD247" s="84">
        <f t="shared" si="79"/>
        <v>1</v>
      </c>
      <c r="AE247" s="84">
        <f t="shared" si="93"/>
        <v>0</v>
      </c>
      <c r="AF247" s="84">
        <f t="shared" si="80"/>
        <v>1</v>
      </c>
      <c r="AG247" s="84">
        <f t="shared" si="94"/>
        <v>0</v>
      </c>
      <c r="AH247" s="84">
        <f t="shared" si="95"/>
        <v>0</v>
      </c>
      <c r="AI247" s="84">
        <f t="shared" si="96"/>
        <v>0</v>
      </c>
      <c r="AJ247" s="84">
        <f t="shared" si="91"/>
        <v>0</v>
      </c>
      <c r="AK247" s="84">
        <f t="shared" si="92"/>
        <v>1</v>
      </c>
      <c r="AL247" s="30">
        <f t="shared" si="81"/>
        <v>0</v>
      </c>
      <c r="AM247" s="121">
        <f t="shared" si="83"/>
        <v>0</v>
      </c>
      <c r="AN247" s="30">
        <f t="shared" si="82"/>
        <v>0</v>
      </c>
      <c r="AO247" s="30">
        <f t="shared" si="84"/>
        <v>0</v>
      </c>
      <c r="AP247" s="116">
        <f t="shared" si="85"/>
        <v>0</v>
      </c>
      <c r="AQ247" s="30" t="e">
        <f t="shared" si="86"/>
        <v>#DIV/0!</v>
      </c>
      <c r="AR247" s="116">
        <f t="shared" si="87"/>
        <v>0</v>
      </c>
      <c r="AS247" s="116">
        <f t="shared" si="88"/>
        <v>0</v>
      </c>
      <c r="AT247" s="30">
        <f t="shared" si="89"/>
        <v>0</v>
      </c>
    </row>
    <row r="248" spans="3:46" ht="15" x14ac:dyDescent="0.2">
      <c r="C248" s="47">
        <v>241</v>
      </c>
      <c r="D248" s="47"/>
      <c r="E248" s="48"/>
      <c r="F248" s="49"/>
      <c r="G248" s="49"/>
      <c r="H248" s="82"/>
      <c r="I248" s="82">
        <v>0</v>
      </c>
      <c r="J248" s="71">
        <f t="shared" si="90"/>
        <v>0</v>
      </c>
      <c r="AA248" s="30">
        <f t="shared" si="76"/>
        <v>0</v>
      </c>
      <c r="AB248" s="30">
        <f t="shared" si="77"/>
        <v>0</v>
      </c>
      <c r="AC248" s="30">
        <f t="shared" si="78"/>
        <v>0</v>
      </c>
      <c r="AD248" s="84">
        <f t="shared" si="79"/>
        <v>1</v>
      </c>
      <c r="AE248" s="84">
        <f t="shared" si="93"/>
        <v>0</v>
      </c>
      <c r="AF248" s="84">
        <f t="shared" si="80"/>
        <v>1</v>
      </c>
      <c r="AG248" s="84">
        <f t="shared" si="94"/>
        <v>0</v>
      </c>
      <c r="AH248" s="84">
        <f t="shared" si="95"/>
        <v>0</v>
      </c>
      <c r="AI248" s="84">
        <f t="shared" si="96"/>
        <v>0</v>
      </c>
      <c r="AJ248" s="84">
        <f t="shared" si="91"/>
        <v>0</v>
      </c>
      <c r="AK248" s="84">
        <f t="shared" si="92"/>
        <v>1</v>
      </c>
      <c r="AL248" s="30">
        <f t="shared" si="81"/>
        <v>0</v>
      </c>
      <c r="AM248" s="121">
        <f t="shared" si="83"/>
        <v>0</v>
      </c>
      <c r="AN248" s="30">
        <f t="shared" si="82"/>
        <v>0</v>
      </c>
      <c r="AO248" s="30">
        <f t="shared" si="84"/>
        <v>0</v>
      </c>
      <c r="AP248" s="116">
        <f t="shared" si="85"/>
        <v>0</v>
      </c>
      <c r="AQ248" s="30" t="e">
        <f t="shared" si="86"/>
        <v>#DIV/0!</v>
      </c>
      <c r="AR248" s="116">
        <f t="shared" si="87"/>
        <v>0</v>
      </c>
      <c r="AS248" s="116">
        <f t="shared" si="88"/>
        <v>0</v>
      </c>
      <c r="AT248" s="30">
        <f t="shared" si="89"/>
        <v>0</v>
      </c>
    </row>
    <row r="249" spans="3:46" ht="15" x14ac:dyDescent="0.2">
      <c r="C249" s="47">
        <v>242</v>
      </c>
      <c r="D249" s="47"/>
      <c r="E249" s="48"/>
      <c r="F249" s="49"/>
      <c r="G249" s="49"/>
      <c r="H249" s="82"/>
      <c r="I249" s="82">
        <v>0</v>
      </c>
      <c r="J249" s="71">
        <f t="shared" si="90"/>
        <v>0</v>
      </c>
      <c r="AA249" s="30">
        <f t="shared" si="76"/>
        <v>0</v>
      </c>
      <c r="AB249" s="30">
        <f t="shared" si="77"/>
        <v>0</v>
      </c>
      <c r="AC249" s="30">
        <f t="shared" si="78"/>
        <v>0</v>
      </c>
      <c r="AD249" s="84">
        <f t="shared" si="79"/>
        <v>1</v>
      </c>
      <c r="AE249" s="84">
        <f t="shared" si="93"/>
        <v>0</v>
      </c>
      <c r="AF249" s="84">
        <f t="shared" si="80"/>
        <v>1</v>
      </c>
      <c r="AG249" s="84">
        <f t="shared" si="94"/>
        <v>0</v>
      </c>
      <c r="AH249" s="84">
        <f t="shared" si="95"/>
        <v>0</v>
      </c>
      <c r="AI249" s="84">
        <f t="shared" si="96"/>
        <v>0</v>
      </c>
      <c r="AJ249" s="84">
        <f t="shared" si="91"/>
        <v>0</v>
      </c>
      <c r="AK249" s="84">
        <f t="shared" si="92"/>
        <v>1</v>
      </c>
      <c r="AL249" s="30">
        <f t="shared" si="81"/>
        <v>0</v>
      </c>
      <c r="AM249" s="121">
        <f t="shared" si="83"/>
        <v>0</v>
      </c>
      <c r="AN249" s="30">
        <f t="shared" si="82"/>
        <v>0</v>
      </c>
      <c r="AO249" s="30">
        <f t="shared" si="84"/>
        <v>0</v>
      </c>
      <c r="AP249" s="116">
        <f t="shared" si="85"/>
        <v>0</v>
      </c>
      <c r="AQ249" s="30" t="e">
        <f t="shared" si="86"/>
        <v>#DIV/0!</v>
      </c>
      <c r="AR249" s="116">
        <f t="shared" si="87"/>
        <v>0</v>
      </c>
      <c r="AS249" s="116">
        <f t="shared" si="88"/>
        <v>0</v>
      </c>
      <c r="AT249" s="30">
        <f t="shared" si="89"/>
        <v>0</v>
      </c>
    </row>
    <row r="250" spans="3:46" ht="15" x14ac:dyDescent="0.2">
      <c r="C250" s="47">
        <v>243</v>
      </c>
      <c r="D250" s="47"/>
      <c r="E250" s="48"/>
      <c r="F250" s="49"/>
      <c r="G250" s="49"/>
      <c r="H250" s="82"/>
      <c r="I250" s="82">
        <v>0</v>
      </c>
      <c r="J250" s="71">
        <f t="shared" si="90"/>
        <v>0</v>
      </c>
      <c r="AA250" s="30">
        <f t="shared" si="76"/>
        <v>0</v>
      </c>
      <c r="AB250" s="30">
        <f t="shared" si="77"/>
        <v>0</v>
      </c>
      <c r="AC250" s="30">
        <f t="shared" si="78"/>
        <v>0</v>
      </c>
      <c r="AD250" s="84">
        <f t="shared" si="79"/>
        <v>1</v>
      </c>
      <c r="AE250" s="84">
        <f t="shared" si="93"/>
        <v>0</v>
      </c>
      <c r="AF250" s="84">
        <f t="shared" si="80"/>
        <v>1</v>
      </c>
      <c r="AG250" s="84">
        <f t="shared" si="94"/>
        <v>0</v>
      </c>
      <c r="AH250" s="84">
        <f t="shared" si="95"/>
        <v>0</v>
      </c>
      <c r="AI250" s="84">
        <f t="shared" si="96"/>
        <v>0</v>
      </c>
      <c r="AJ250" s="84">
        <f t="shared" si="91"/>
        <v>0</v>
      </c>
      <c r="AK250" s="84">
        <f t="shared" si="92"/>
        <v>1</v>
      </c>
      <c r="AL250" s="30">
        <f t="shared" si="81"/>
        <v>0</v>
      </c>
      <c r="AM250" s="121">
        <f t="shared" si="83"/>
        <v>0</v>
      </c>
      <c r="AN250" s="30">
        <f t="shared" si="82"/>
        <v>0</v>
      </c>
      <c r="AO250" s="30">
        <f t="shared" si="84"/>
        <v>0</v>
      </c>
      <c r="AP250" s="116">
        <f t="shared" si="85"/>
        <v>0</v>
      </c>
      <c r="AQ250" s="30" t="e">
        <f t="shared" si="86"/>
        <v>#DIV/0!</v>
      </c>
      <c r="AR250" s="116">
        <f t="shared" si="87"/>
        <v>0</v>
      </c>
      <c r="AS250" s="116">
        <f t="shared" si="88"/>
        <v>0</v>
      </c>
      <c r="AT250" s="30">
        <f t="shared" si="89"/>
        <v>0</v>
      </c>
    </row>
    <row r="251" spans="3:46" ht="15" x14ac:dyDescent="0.2">
      <c r="C251" s="47">
        <v>244</v>
      </c>
      <c r="D251" s="47"/>
      <c r="E251" s="48"/>
      <c r="F251" s="49"/>
      <c r="G251" s="49"/>
      <c r="H251" s="82"/>
      <c r="I251" s="82">
        <v>0</v>
      </c>
      <c r="J251" s="71">
        <f t="shared" si="90"/>
        <v>0</v>
      </c>
      <c r="AA251" s="30">
        <f t="shared" si="76"/>
        <v>0</v>
      </c>
      <c r="AB251" s="30">
        <f t="shared" si="77"/>
        <v>0</v>
      </c>
      <c r="AC251" s="30">
        <f t="shared" si="78"/>
        <v>0</v>
      </c>
      <c r="AD251" s="84">
        <f t="shared" si="79"/>
        <v>1</v>
      </c>
      <c r="AE251" s="84">
        <f t="shared" si="93"/>
        <v>0</v>
      </c>
      <c r="AF251" s="84">
        <f t="shared" si="80"/>
        <v>1</v>
      </c>
      <c r="AG251" s="84">
        <f t="shared" si="94"/>
        <v>0</v>
      </c>
      <c r="AH251" s="84">
        <f t="shared" si="95"/>
        <v>0</v>
      </c>
      <c r="AI251" s="84">
        <f t="shared" si="96"/>
        <v>0</v>
      </c>
      <c r="AJ251" s="84">
        <f t="shared" si="91"/>
        <v>0</v>
      </c>
      <c r="AK251" s="84">
        <f t="shared" si="92"/>
        <v>1</v>
      </c>
      <c r="AL251" s="30">
        <f t="shared" si="81"/>
        <v>0</v>
      </c>
      <c r="AM251" s="121">
        <f t="shared" si="83"/>
        <v>0</v>
      </c>
      <c r="AN251" s="30">
        <f t="shared" si="82"/>
        <v>0</v>
      </c>
      <c r="AO251" s="30">
        <f t="shared" si="84"/>
        <v>0</v>
      </c>
      <c r="AP251" s="116">
        <f t="shared" si="85"/>
        <v>0</v>
      </c>
      <c r="AQ251" s="30" t="e">
        <f t="shared" si="86"/>
        <v>#DIV/0!</v>
      </c>
      <c r="AR251" s="116">
        <f t="shared" si="87"/>
        <v>0</v>
      </c>
      <c r="AS251" s="116">
        <f t="shared" si="88"/>
        <v>0</v>
      </c>
      <c r="AT251" s="30">
        <f t="shared" si="89"/>
        <v>0</v>
      </c>
    </row>
    <row r="252" spans="3:46" ht="15" x14ac:dyDescent="0.2">
      <c r="C252" s="47">
        <v>245</v>
      </c>
      <c r="D252" s="47"/>
      <c r="E252" s="48"/>
      <c r="F252" s="49"/>
      <c r="G252" s="49"/>
      <c r="H252" s="82"/>
      <c r="I252" s="82">
        <v>0</v>
      </c>
      <c r="J252" s="71">
        <f t="shared" si="90"/>
        <v>0</v>
      </c>
      <c r="AA252" s="30">
        <f t="shared" si="76"/>
        <v>0</v>
      </c>
      <c r="AB252" s="30">
        <f t="shared" si="77"/>
        <v>0</v>
      </c>
      <c r="AC252" s="30">
        <f t="shared" si="78"/>
        <v>0</v>
      </c>
      <c r="AD252" s="84">
        <f t="shared" si="79"/>
        <v>1</v>
      </c>
      <c r="AE252" s="84">
        <f t="shared" si="93"/>
        <v>0</v>
      </c>
      <c r="AF252" s="84">
        <f t="shared" si="80"/>
        <v>1</v>
      </c>
      <c r="AG252" s="84">
        <f t="shared" si="94"/>
        <v>0</v>
      </c>
      <c r="AH252" s="84">
        <f t="shared" si="95"/>
        <v>0</v>
      </c>
      <c r="AI252" s="84">
        <f t="shared" si="96"/>
        <v>0</v>
      </c>
      <c r="AJ252" s="84">
        <f t="shared" si="91"/>
        <v>0</v>
      </c>
      <c r="AK252" s="84">
        <f t="shared" si="92"/>
        <v>1</v>
      </c>
      <c r="AL252" s="30">
        <f t="shared" si="81"/>
        <v>0</v>
      </c>
      <c r="AM252" s="121">
        <f t="shared" si="83"/>
        <v>0</v>
      </c>
      <c r="AN252" s="30">
        <f t="shared" si="82"/>
        <v>0</v>
      </c>
      <c r="AO252" s="30">
        <f t="shared" si="84"/>
        <v>0</v>
      </c>
      <c r="AP252" s="116">
        <f t="shared" si="85"/>
        <v>0</v>
      </c>
      <c r="AQ252" s="30" t="e">
        <f t="shared" si="86"/>
        <v>#DIV/0!</v>
      </c>
      <c r="AR252" s="116">
        <f t="shared" si="87"/>
        <v>0</v>
      </c>
      <c r="AS252" s="116">
        <f t="shared" si="88"/>
        <v>0</v>
      </c>
      <c r="AT252" s="30">
        <f t="shared" si="89"/>
        <v>0</v>
      </c>
    </row>
    <row r="253" spans="3:46" ht="15" x14ac:dyDescent="0.2">
      <c r="C253" s="47">
        <v>246</v>
      </c>
      <c r="D253" s="47"/>
      <c r="E253" s="48"/>
      <c r="F253" s="49"/>
      <c r="G253" s="49"/>
      <c r="H253" s="82"/>
      <c r="I253" s="82">
        <v>0</v>
      </c>
      <c r="J253" s="71">
        <f t="shared" si="90"/>
        <v>0</v>
      </c>
      <c r="AA253" s="30">
        <f t="shared" si="76"/>
        <v>0</v>
      </c>
      <c r="AB253" s="30">
        <f t="shared" si="77"/>
        <v>0</v>
      </c>
      <c r="AC253" s="30">
        <f t="shared" si="78"/>
        <v>0</v>
      </c>
      <c r="AD253" s="84">
        <f t="shared" si="79"/>
        <v>1</v>
      </c>
      <c r="AE253" s="84">
        <f t="shared" si="93"/>
        <v>0</v>
      </c>
      <c r="AF253" s="84">
        <f t="shared" si="80"/>
        <v>1</v>
      </c>
      <c r="AG253" s="84">
        <f t="shared" si="94"/>
        <v>0</v>
      </c>
      <c r="AH253" s="84">
        <f t="shared" si="95"/>
        <v>0</v>
      </c>
      <c r="AI253" s="84">
        <f t="shared" si="96"/>
        <v>0</v>
      </c>
      <c r="AJ253" s="84">
        <f t="shared" si="91"/>
        <v>0</v>
      </c>
      <c r="AK253" s="84">
        <f t="shared" si="92"/>
        <v>1</v>
      </c>
      <c r="AL253" s="30">
        <f t="shared" si="81"/>
        <v>0</v>
      </c>
      <c r="AM253" s="121">
        <f t="shared" si="83"/>
        <v>0</v>
      </c>
      <c r="AN253" s="30">
        <f t="shared" si="82"/>
        <v>0</v>
      </c>
      <c r="AO253" s="30">
        <f t="shared" si="84"/>
        <v>0</v>
      </c>
      <c r="AP253" s="116">
        <f t="shared" si="85"/>
        <v>0</v>
      </c>
      <c r="AQ253" s="30" t="e">
        <f t="shared" si="86"/>
        <v>#DIV/0!</v>
      </c>
      <c r="AR253" s="116">
        <f t="shared" si="87"/>
        <v>0</v>
      </c>
      <c r="AS253" s="116">
        <f t="shared" si="88"/>
        <v>0</v>
      </c>
      <c r="AT253" s="30">
        <f t="shared" si="89"/>
        <v>0</v>
      </c>
    </row>
    <row r="254" spans="3:46" ht="15" x14ac:dyDescent="0.2">
      <c r="C254" s="47">
        <v>247</v>
      </c>
      <c r="D254" s="47"/>
      <c r="E254" s="48"/>
      <c r="F254" s="49"/>
      <c r="G254" s="49"/>
      <c r="H254" s="82"/>
      <c r="I254" s="82">
        <v>0</v>
      </c>
      <c r="J254" s="71">
        <f t="shared" si="90"/>
        <v>0</v>
      </c>
      <c r="AA254" s="30">
        <f t="shared" si="76"/>
        <v>0</v>
      </c>
      <c r="AB254" s="30">
        <f t="shared" si="77"/>
        <v>0</v>
      </c>
      <c r="AC254" s="30">
        <f t="shared" si="78"/>
        <v>0</v>
      </c>
      <c r="AD254" s="84">
        <f t="shared" si="79"/>
        <v>1</v>
      </c>
      <c r="AE254" s="84">
        <f t="shared" si="93"/>
        <v>0</v>
      </c>
      <c r="AF254" s="84">
        <f t="shared" si="80"/>
        <v>1</v>
      </c>
      <c r="AG254" s="84">
        <f t="shared" si="94"/>
        <v>0</v>
      </c>
      <c r="AH254" s="84">
        <f t="shared" si="95"/>
        <v>0</v>
      </c>
      <c r="AI254" s="84">
        <f t="shared" si="96"/>
        <v>0</v>
      </c>
      <c r="AJ254" s="84">
        <f t="shared" si="91"/>
        <v>0</v>
      </c>
      <c r="AK254" s="84">
        <f t="shared" si="92"/>
        <v>1</v>
      </c>
      <c r="AL254" s="30">
        <f t="shared" si="81"/>
        <v>0</v>
      </c>
      <c r="AM254" s="121">
        <f t="shared" si="83"/>
        <v>0</v>
      </c>
      <c r="AN254" s="30">
        <f t="shared" si="82"/>
        <v>0</v>
      </c>
      <c r="AO254" s="30">
        <f t="shared" si="84"/>
        <v>0</v>
      </c>
      <c r="AP254" s="116">
        <f t="shared" si="85"/>
        <v>0</v>
      </c>
      <c r="AQ254" s="30" t="e">
        <f t="shared" si="86"/>
        <v>#DIV/0!</v>
      </c>
      <c r="AR254" s="116">
        <f t="shared" si="87"/>
        <v>0</v>
      </c>
      <c r="AS254" s="116">
        <f t="shared" si="88"/>
        <v>0</v>
      </c>
      <c r="AT254" s="30">
        <f t="shared" si="89"/>
        <v>0</v>
      </c>
    </row>
    <row r="255" spans="3:46" ht="15" x14ac:dyDescent="0.2">
      <c r="C255" s="47">
        <v>248</v>
      </c>
      <c r="D255" s="47"/>
      <c r="E255" s="48"/>
      <c r="F255" s="49"/>
      <c r="G255" s="49"/>
      <c r="H255" s="82"/>
      <c r="I255" s="82">
        <v>0</v>
      </c>
      <c r="J255" s="71">
        <f t="shared" si="90"/>
        <v>0</v>
      </c>
      <c r="AA255" s="30">
        <f t="shared" si="76"/>
        <v>0</v>
      </c>
      <c r="AB255" s="30">
        <f t="shared" si="77"/>
        <v>0</v>
      </c>
      <c r="AC255" s="30">
        <f t="shared" si="78"/>
        <v>0</v>
      </c>
      <c r="AD255" s="84">
        <f t="shared" si="79"/>
        <v>1</v>
      </c>
      <c r="AE255" s="84">
        <f t="shared" si="93"/>
        <v>0</v>
      </c>
      <c r="AF255" s="84">
        <f t="shared" si="80"/>
        <v>1</v>
      </c>
      <c r="AG255" s="84">
        <f t="shared" si="94"/>
        <v>0</v>
      </c>
      <c r="AH255" s="84">
        <f t="shared" si="95"/>
        <v>0</v>
      </c>
      <c r="AI255" s="84">
        <f t="shared" si="96"/>
        <v>0</v>
      </c>
      <c r="AJ255" s="84">
        <f t="shared" si="91"/>
        <v>0</v>
      </c>
      <c r="AK255" s="84">
        <f t="shared" si="92"/>
        <v>1</v>
      </c>
      <c r="AL255" s="30">
        <f t="shared" si="81"/>
        <v>0</v>
      </c>
      <c r="AM255" s="121">
        <f t="shared" si="83"/>
        <v>0</v>
      </c>
      <c r="AN255" s="30">
        <f t="shared" si="82"/>
        <v>0</v>
      </c>
      <c r="AO255" s="30">
        <f t="shared" si="84"/>
        <v>0</v>
      </c>
      <c r="AP255" s="116">
        <f t="shared" si="85"/>
        <v>0</v>
      </c>
      <c r="AQ255" s="30" t="e">
        <f t="shared" si="86"/>
        <v>#DIV/0!</v>
      </c>
      <c r="AR255" s="116">
        <f t="shared" si="87"/>
        <v>0</v>
      </c>
      <c r="AS255" s="116">
        <f t="shared" si="88"/>
        <v>0</v>
      </c>
      <c r="AT255" s="30">
        <f t="shared" si="89"/>
        <v>0</v>
      </c>
    </row>
    <row r="256" spans="3:46" ht="15" x14ac:dyDescent="0.2">
      <c r="C256" s="47">
        <v>249</v>
      </c>
      <c r="D256" s="47"/>
      <c r="E256" s="48"/>
      <c r="F256" s="49"/>
      <c r="G256" s="49"/>
      <c r="H256" s="82"/>
      <c r="I256" s="82">
        <v>0</v>
      </c>
      <c r="J256" s="71">
        <f t="shared" si="90"/>
        <v>0</v>
      </c>
      <c r="AA256" s="30">
        <f t="shared" si="76"/>
        <v>0</v>
      </c>
      <c r="AB256" s="30">
        <f t="shared" si="77"/>
        <v>0</v>
      </c>
      <c r="AC256" s="30">
        <f t="shared" si="78"/>
        <v>0</v>
      </c>
      <c r="AD256" s="84">
        <f t="shared" si="79"/>
        <v>1</v>
      </c>
      <c r="AE256" s="84">
        <f t="shared" si="93"/>
        <v>0</v>
      </c>
      <c r="AF256" s="84">
        <f t="shared" si="80"/>
        <v>1</v>
      </c>
      <c r="AG256" s="84">
        <f t="shared" si="94"/>
        <v>0</v>
      </c>
      <c r="AH256" s="84">
        <f t="shared" si="95"/>
        <v>0</v>
      </c>
      <c r="AI256" s="84">
        <f t="shared" si="96"/>
        <v>0</v>
      </c>
      <c r="AJ256" s="84">
        <f t="shared" si="91"/>
        <v>0</v>
      </c>
      <c r="AK256" s="84">
        <f t="shared" si="92"/>
        <v>1</v>
      </c>
      <c r="AL256" s="30">
        <f t="shared" si="81"/>
        <v>0</v>
      </c>
      <c r="AM256" s="121">
        <f t="shared" si="83"/>
        <v>0</v>
      </c>
      <c r="AN256" s="30">
        <f t="shared" si="82"/>
        <v>0</v>
      </c>
      <c r="AO256" s="30">
        <f t="shared" si="84"/>
        <v>0</v>
      </c>
      <c r="AP256" s="116">
        <f t="shared" si="85"/>
        <v>0</v>
      </c>
      <c r="AQ256" s="30" t="e">
        <f t="shared" si="86"/>
        <v>#DIV/0!</v>
      </c>
      <c r="AR256" s="116">
        <f t="shared" si="87"/>
        <v>0</v>
      </c>
      <c r="AS256" s="116">
        <f t="shared" si="88"/>
        <v>0</v>
      </c>
      <c r="AT256" s="30">
        <f t="shared" si="89"/>
        <v>0</v>
      </c>
    </row>
    <row r="257" spans="3:46" ht="15" x14ac:dyDescent="0.2">
      <c r="C257" s="47">
        <v>250</v>
      </c>
      <c r="D257" s="47"/>
      <c r="E257" s="48"/>
      <c r="F257" s="49"/>
      <c r="G257" s="49"/>
      <c r="H257" s="82"/>
      <c r="I257" s="82">
        <v>0</v>
      </c>
      <c r="J257" s="71">
        <f t="shared" si="90"/>
        <v>0</v>
      </c>
      <c r="AA257" s="30">
        <f t="shared" si="76"/>
        <v>0</v>
      </c>
      <c r="AB257" s="30">
        <f t="shared" si="77"/>
        <v>0</v>
      </c>
      <c r="AC257" s="30">
        <f t="shared" si="78"/>
        <v>0</v>
      </c>
      <c r="AD257" s="84">
        <f t="shared" si="79"/>
        <v>1</v>
      </c>
      <c r="AE257" s="84">
        <f t="shared" si="93"/>
        <v>0</v>
      </c>
      <c r="AF257" s="84">
        <f t="shared" si="80"/>
        <v>1</v>
      </c>
      <c r="AG257" s="84">
        <f t="shared" si="94"/>
        <v>0</v>
      </c>
      <c r="AH257" s="84">
        <f t="shared" si="95"/>
        <v>0</v>
      </c>
      <c r="AI257" s="84">
        <f t="shared" si="96"/>
        <v>0</v>
      </c>
      <c r="AJ257" s="84">
        <f t="shared" si="91"/>
        <v>0</v>
      </c>
      <c r="AK257" s="84">
        <f t="shared" si="92"/>
        <v>1</v>
      </c>
      <c r="AL257" s="30">
        <f t="shared" si="81"/>
        <v>0</v>
      </c>
      <c r="AM257" s="121">
        <f t="shared" si="83"/>
        <v>0</v>
      </c>
      <c r="AN257" s="30">
        <f t="shared" si="82"/>
        <v>0</v>
      </c>
      <c r="AO257" s="30">
        <f t="shared" si="84"/>
        <v>0</v>
      </c>
      <c r="AP257" s="116">
        <f t="shared" si="85"/>
        <v>0</v>
      </c>
      <c r="AQ257" s="30" t="e">
        <f t="shared" si="86"/>
        <v>#DIV/0!</v>
      </c>
      <c r="AR257" s="116">
        <f t="shared" si="87"/>
        <v>0</v>
      </c>
      <c r="AS257" s="116">
        <f t="shared" si="88"/>
        <v>0</v>
      </c>
      <c r="AT257" s="30">
        <f t="shared" si="89"/>
        <v>0</v>
      </c>
    </row>
    <row r="258" spans="3:46" ht="15" x14ac:dyDescent="0.2">
      <c r="C258" s="47">
        <v>251</v>
      </c>
      <c r="D258" s="47"/>
      <c r="E258" s="48"/>
      <c r="F258" s="49"/>
      <c r="G258" s="49"/>
      <c r="H258" s="82"/>
      <c r="I258" s="82">
        <v>0</v>
      </c>
      <c r="J258" s="71">
        <f t="shared" si="90"/>
        <v>0</v>
      </c>
      <c r="AA258" s="30">
        <f t="shared" si="76"/>
        <v>0</v>
      </c>
      <c r="AB258" s="30">
        <f t="shared" si="77"/>
        <v>0</v>
      </c>
      <c r="AC258" s="30">
        <f t="shared" si="78"/>
        <v>0</v>
      </c>
      <c r="AD258" s="84">
        <f t="shared" si="79"/>
        <v>1</v>
      </c>
      <c r="AE258" s="84">
        <f t="shared" si="93"/>
        <v>0</v>
      </c>
      <c r="AF258" s="84">
        <f t="shared" si="80"/>
        <v>1</v>
      </c>
      <c r="AG258" s="84">
        <f t="shared" si="94"/>
        <v>0</v>
      </c>
      <c r="AH258" s="84">
        <f t="shared" si="95"/>
        <v>0</v>
      </c>
      <c r="AI258" s="84">
        <f t="shared" si="96"/>
        <v>0</v>
      </c>
      <c r="AJ258" s="84">
        <f t="shared" si="91"/>
        <v>0</v>
      </c>
      <c r="AK258" s="84">
        <f t="shared" si="92"/>
        <v>1</v>
      </c>
      <c r="AL258" s="30">
        <f t="shared" si="81"/>
        <v>0</v>
      </c>
      <c r="AM258" s="121">
        <f t="shared" si="83"/>
        <v>0</v>
      </c>
      <c r="AN258" s="30">
        <f t="shared" si="82"/>
        <v>0</v>
      </c>
      <c r="AO258" s="30">
        <f t="shared" si="84"/>
        <v>0</v>
      </c>
      <c r="AP258" s="116">
        <f t="shared" si="85"/>
        <v>0</v>
      </c>
      <c r="AQ258" s="30" t="e">
        <f t="shared" si="86"/>
        <v>#DIV/0!</v>
      </c>
      <c r="AR258" s="116">
        <f t="shared" si="87"/>
        <v>0</v>
      </c>
      <c r="AS258" s="116">
        <f t="shared" si="88"/>
        <v>0</v>
      </c>
      <c r="AT258" s="30">
        <f t="shared" si="89"/>
        <v>0</v>
      </c>
    </row>
    <row r="259" spans="3:46" ht="15" x14ac:dyDescent="0.2">
      <c r="C259" s="47">
        <v>252</v>
      </c>
      <c r="D259" s="47"/>
      <c r="E259" s="48"/>
      <c r="F259" s="49"/>
      <c r="G259" s="49"/>
      <c r="H259" s="82"/>
      <c r="I259" s="82">
        <v>0</v>
      </c>
      <c r="J259" s="71">
        <f t="shared" si="90"/>
        <v>0</v>
      </c>
      <c r="AA259" s="30">
        <f t="shared" si="76"/>
        <v>0</v>
      </c>
      <c r="AB259" s="30">
        <f t="shared" si="77"/>
        <v>0</v>
      </c>
      <c r="AC259" s="30">
        <f t="shared" si="78"/>
        <v>0</v>
      </c>
      <c r="AD259" s="84">
        <f t="shared" si="79"/>
        <v>1</v>
      </c>
      <c r="AE259" s="84">
        <f t="shared" si="93"/>
        <v>0</v>
      </c>
      <c r="AF259" s="84">
        <f t="shared" si="80"/>
        <v>1</v>
      </c>
      <c r="AG259" s="84">
        <f t="shared" si="94"/>
        <v>0</v>
      </c>
      <c r="AH259" s="84">
        <f t="shared" si="95"/>
        <v>0</v>
      </c>
      <c r="AI259" s="84">
        <f t="shared" si="96"/>
        <v>0</v>
      </c>
      <c r="AJ259" s="84">
        <f t="shared" si="91"/>
        <v>0</v>
      </c>
      <c r="AK259" s="84">
        <f t="shared" si="92"/>
        <v>1</v>
      </c>
      <c r="AL259" s="30">
        <f t="shared" si="81"/>
        <v>0</v>
      </c>
      <c r="AM259" s="121">
        <f t="shared" si="83"/>
        <v>0</v>
      </c>
      <c r="AN259" s="30">
        <f t="shared" si="82"/>
        <v>0</v>
      </c>
      <c r="AO259" s="30">
        <f t="shared" si="84"/>
        <v>0</v>
      </c>
      <c r="AP259" s="116">
        <f t="shared" si="85"/>
        <v>0</v>
      </c>
      <c r="AQ259" s="30" t="e">
        <f t="shared" si="86"/>
        <v>#DIV/0!</v>
      </c>
      <c r="AR259" s="116">
        <f t="shared" si="87"/>
        <v>0</v>
      </c>
      <c r="AS259" s="116">
        <f t="shared" si="88"/>
        <v>0</v>
      </c>
      <c r="AT259" s="30">
        <f t="shared" si="89"/>
        <v>0</v>
      </c>
    </row>
    <row r="260" spans="3:46" ht="15" x14ac:dyDescent="0.2">
      <c r="C260" s="47">
        <v>253</v>
      </c>
      <c r="D260" s="47"/>
      <c r="E260" s="48"/>
      <c r="F260" s="49"/>
      <c r="G260" s="49"/>
      <c r="H260" s="82"/>
      <c r="I260" s="82">
        <v>0</v>
      </c>
      <c r="J260" s="71">
        <f t="shared" si="90"/>
        <v>0</v>
      </c>
      <c r="AA260" s="30">
        <f t="shared" si="76"/>
        <v>0</v>
      </c>
      <c r="AB260" s="30">
        <f t="shared" si="77"/>
        <v>0</v>
      </c>
      <c r="AC260" s="30">
        <f t="shared" si="78"/>
        <v>0</v>
      </c>
      <c r="AD260" s="84">
        <f t="shared" si="79"/>
        <v>1</v>
      </c>
      <c r="AE260" s="84">
        <f t="shared" si="93"/>
        <v>0</v>
      </c>
      <c r="AF260" s="84">
        <f t="shared" si="80"/>
        <v>1</v>
      </c>
      <c r="AG260" s="84">
        <f t="shared" si="94"/>
        <v>0</v>
      </c>
      <c r="AH260" s="84">
        <f t="shared" si="95"/>
        <v>0</v>
      </c>
      <c r="AI260" s="84">
        <f t="shared" si="96"/>
        <v>0</v>
      </c>
      <c r="AJ260" s="84">
        <f t="shared" si="91"/>
        <v>0</v>
      </c>
      <c r="AK260" s="84">
        <f t="shared" si="92"/>
        <v>1</v>
      </c>
      <c r="AL260" s="30">
        <f t="shared" si="81"/>
        <v>0</v>
      </c>
      <c r="AM260" s="121">
        <f t="shared" si="83"/>
        <v>0</v>
      </c>
      <c r="AN260" s="30">
        <f t="shared" si="82"/>
        <v>0</v>
      </c>
      <c r="AO260" s="30">
        <f t="shared" si="84"/>
        <v>0</v>
      </c>
      <c r="AP260" s="116">
        <f t="shared" si="85"/>
        <v>0</v>
      </c>
      <c r="AQ260" s="30" t="e">
        <f t="shared" si="86"/>
        <v>#DIV/0!</v>
      </c>
      <c r="AR260" s="116">
        <f t="shared" si="87"/>
        <v>0</v>
      </c>
      <c r="AS260" s="116">
        <f t="shared" si="88"/>
        <v>0</v>
      </c>
      <c r="AT260" s="30">
        <f t="shared" si="89"/>
        <v>0</v>
      </c>
    </row>
    <row r="261" spans="3:46" ht="15" x14ac:dyDescent="0.2">
      <c r="C261" s="47">
        <v>254</v>
      </c>
      <c r="D261" s="47"/>
      <c r="E261" s="48"/>
      <c r="F261" s="49"/>
      <c r="G261" s="49"/>
      <c r="H261" s="82"/>
      <c r="I261" s="82">
        <v>0</v>
      </c>
      <c r="J261" s="71">
        <f t="shared" si="90"/>
        <v>0</v>
      </c>
      <c r="AA261" s="30">
        <f t="shared" si="76"/>
        <v>0</v>
      </c>
      <c r="AB261" s="30">
        <f t="shared" si="77"/>
        <v>0</v>
      </c>
      <c r="AC261" s="30">
        <f t="shared" si="78"/>
        <v>0</v>
      </c>
      <c r="AD261" s="84">
        <f t="shared" si="79"/>
        <v>1</v>
      </c>
      <c r="AE261" s="84">
        <f t="shared" si="93"/>
        <v>0</v>
      </c>
      <c r="AF261" s="84">
        <f t="shared" si="80"/>
        <v>1</v>
      </c>
      <c r="AG261" s="84">
        <f t="shared" si="94"/>
        <v>0</v>
      </c>
      <c r="AH261" s="84">
        <f t="shared" si="95"/>
        <v>0</v>
      </c>
      <c r="AI261" s="84">
        <f t="shared" si="96"/>
        <v>0</v>
      </c>
      <c r="AJ261" s="84">
        <f t="shared" si="91"/>
        <v>0</v>
      </c>
      <c r="AK261" s="84">
        <f t="shared" si="92"/>
        <v>1</v>
      </c>
      <c r="AL261" s="30">
        <f t="shared" si="81"/>
        <v>0</v>
      </c>
      <c r="AM261" s="121">
        <f t="shared" si="83"/>
        <v>0</v>
      </c>
      <c r="AN261" s="30">
        <f t="shared" si="82"/>
        <v>0</v>
      </c>
      <c r="AO261" s="30">
        <f t="shared" si="84"/>
        <v>0</v>
      </c>
      <c r="AP261" s="116">
        <f t="shared" si="85"/>
        <v>0</v>
      </c>
      <c r="AQ261" s="30" t="e">
        <f t="shared" si="86"/>
        <v>#DIV/0!</v>
      </c>
      <c r="AR261" s="116">
        <f t="shared" si="87"/>
        <v>0</v>
      </c>
      <c r="AS261" s="116">
        <f t="shared" si="88"/>
        <v>0</v>
      </c>
      <c r="AT261" s="30">
        <f t="shared" si="89"/>
        <v>0</v>
      </c>
    </row>
    <row r="262" spans="3:46" ht="15" x14ac:dyDescent="0.2">
      <c r="C262" s="47">
        <v>255</v>
      </c>
      <c r="D262" s="47"/>
      <c r="E262" s="48"/>
      <c r="F262" s="49"/>
      <c r="G262" s="49"/>
      <c r="H262" s="82"/>
      <c r="I262" s="82">
        <v>0</v>
      </c>
      <c r="J262" s="71">
        <f t="shared" si="90"/>
        <v>0</v>
      </c>
      <c r="AA262" s="30">
        <f t="shared" si="76"/>
        <v>0</v>
      </c>
      <c r="AB262" s="30">
        <f t="shared" si="77"/>
        <v>0</v>
      </c>
      <c r="AC262" s="30">
        <f t="shared" si="78"/>
        <v>0</v>
      </c>
      <c r="AD262" s="84">
        <f t="shared" si="79"/>
        <v>1</v>
      </c>
      <c r="AE262" s="84">
        <f t="shared" si="93"/>
        <v>0</v>
      </c>
      <c r="AF262" s="84">
        <f t="shared" si="80"/>
        <v>1</v>
      </c>
      <c r="AG262" s="84">
        <f t="shared" si="94"/>
        <v>0</v>
      </c>
      <c r="AH262" s="84">
        <f t="shared" si="95"/>
        <v>0</v>
      </c>
      <c r="AI262" s="84">
        <f t="shared" si="96"/>
        <v>0</v>
      </c>
      <c r="AJ262" s="84">
        <f t="shared" si="91"/>
        <v>0</v>
      </c>
      <c r="AK262" s="84">
        <f t="shared" si="92"/>
        <v>1</v>
      </c>
      <c r="AL262" s="30">
        <f t="shared" si="81"/>
        <v>0</v>
      </c>
      <c r="AM262" s="121">
        <f t="shared" si="83"/>
        <v>0</v>
      </c>
      <c r="AN262" s="30">
        <f t="shared" si="82"/>
        <v>0</v>
      </c>
      <c r="AO262" s="30">
        <f t="shared" si="84"/>
        <v>0</v>
      </c>
      <c r="AP262" s="116">
        <f t="shared" si="85"/>
        <v>0</v>
      </c>
      <c r="AQ262" s="30" t="e">
        <f t="shared" si="86"/>
        <v>#DIV/0!</v>
      </c>
      <c r="AR262" s="116">
        <f t="shared" si="87"/>
        <v>0</v>
      </c>
      <c r="AS262" s="116">
        <f t="shared" si="88"/>
        <v>0</v>
      </c>
      <c r="AT262" s="30">
        <f t="shared" si="89"/>
        <v>0</v>
      </c>
    </row>
    <row r="263" spans="3:46" ht="15" x14ac:dyDescent="0.2">
      <c r="C263" s="47">
        <v>256</v>
      </c>
      <c r="D263" s="47"/>
      <c r="E263" s="48"/>
      <c r="F263" s="49"/>
      <c r="G263" s="49"/>
      <c r="H263" s="82"/>
      <c r="I263" s="82">
        <v>0</v>
      </c>
      <c r="J263" s="71">
        <f t="shared" si="90"/>
        <v>0</v>
      </c>
      <c r="AA263" s="30">
        <f t="shared" si="76"/>
        <v>0</v>
      </c>
      <c r="AB263" s="30">
        <f t="shared" si="77"/>
        <v>0</v>
      </c>
      <c r="AC263" s="30">
        <f t="shared" si="78"/>
        <v>0</v>
      </c>
      <c r="AD263" s="84">
        <f t="shared" si="79"/>
        <v>1</v>
      </c>
      <c r="AE263" s="84">
        <f t="shared" si="93"/>
        <v>0</v>
      </c>
      <c r="AF263" s="84">
        <f t="shared" si="80"/>
        <v>1</v>
      </c>
      <c r="AG263" s="84">
        <f t="shared" si="94"/>
        <v>0</v>
      </c>
      <c r="AH263" s="84">
        <f t="shared" si="95"/>
        <v>0</v>
      </c>
      <c r="AI263" s="84">
        <f t="shared" si="96"/>
        <v>0</v>
      </c>
      <c r="AJ263" s="84">
        <f t="shared" si="91"/>
        <v>0</v>
      </c>
      <c r="AK263" s="84">
        <f t="shared" si="92"/>
        <v>1</v>
      </c>
      <c r="AL263" s="30">
        <f t="shared" si="81"/>
        <v>0</v>
      </c>
      <c r="AM263" s="121">
        <f t="shared" si="83"/>
        <v>0</v>
      </c>
      <c r="AN263" s="30">
        <f t="shared" si="82"/>
        <v>0</v>
      </c>
      <c r="AO263" s="30">
        <f t="shared" si="84"/>
        <v>0</v>
      </c>
      <c r="AP263" s="116">
        <f t="shared" si="85"/>
        <v>0</v>
      </c>
      <c r="AQ263" s="30" t="e">
        <f t="shared" si="86"/>
        <v>#DIV/0!</v>
      </c>
      <c r="AR263" s="116">
        <f t="shared" si="87"/>
        <v>0</v>
      </c>
      <c r="AS263" s="116">
        <f t="shared" si="88"/>
        <v>0</v>
      </c>
      <c r="AT263" s="30">
        <f t="shared" si="89"/>
        <v>0</v>
      </c>
    </row>
    <row r="264" spans="3:46" ht="15" x14ac:dyDescent="0.2">
      <c r="C264" s="47">
        <v>257</v>
      </c>
      <c r="D264" s="47"/>
      <c r="E264" s="48"/>
      <c r="F264" s="49"/>
      <c r="G264" s="49"/>
      <c r="H264" s="82"/>
      <c r="I264" s="82">
        <v>0</v>
      </c>
      <c r="J264" s="71">
        <f t="shared" si="90"/>
        <v>0</v>
      </c>
      <c r="AA264" s="30">
        <f t="shared" si="76"/>
        <v>0</v>
      </c>
      <c r="AB264" s="30">
        <f t="shared" si="77"/>
        <v>0</v>
      </c>
      <c r="AC264" s="30">
        <f t="shared" si="78"/>
        <v>0</v>
      </c>
      <c r="AD264" s="84">
        <f t="shared" si="79"/>
        <v>1</v>
      </c>
      <c r="AE264" s="84">
        <f t="shared" si="93"/>
        <v>0</v>
      </c>
      <c r="AF264" s="84">
        <f t="shared" si="80"/>
        <v>1</v>
      </c>
      <c r="AG264" s="84">
        <f t="shared" si="94"/>
        <v>0</v>
      </c>
      <c r="AH264" s="84">
        <f t="shared" si="95"/>
        <v>0</v>
      </c>
      <c r="AI264" s="84">
        <f t="shared" si="96"/>
        <v>0</v>
      </c>
      <c r="AJ264" s="84">
        <f t="shared" si="91"/>
        <v>0</v>
      </c>
      <c r="AK264" s="84">
        <f t="shared" si="92"/>
        <v>1</v>
      </c>
      <c r="AL264" s="30">
        <f t="shared" si="81"/>
        <v>0</v>
      </c>
      <c r="AM264" s="121">
        <f t="shared" si="83"/>
        <v>0</v>
      </c>
      <c r="AN264" s="30">
        <f t="shared" si="82"/>
        <v>0</v>
      </c>
      <c r="AO264" s="30">
        <f t="shared" si="84"/>
        <v>0</v>
      </c>
      <c r="AP264" s="116">
        <f t="shared" si="85"/>
        <v>0</v>
      </c>
      <c r="AQ264" s="30" t="e">
        <f t="shared" si="86"/>
        <v>#DIV/0!</v>
      </c>
      <c r="AR264" s="116">
        <f t="shared" si="87"/>
        <v>0</v>
      </c>
      <c r="AS264" s="116">
        <f t="shared" si="88"/>
        <v>0</v>
      </c>
      <c r="AT264" s="30">
        <f t="shared" si="89"/>
        <v>0</v>
      </c>
    </row>
    <row r="265" spans="3:46" ht="15" x14ac:dyDescent="0.2">
      <c r="C265" s="47">
        <v>258</v>
      </c>
      <c r="D265" s="47"/>
      <c r="E265" s="48"/>
      <c r="F265" s="49"/>
      <c r="G265" s="49"/>
      <c r="H265" s="82"/>
      <c r="I265" s="82">
        <v>0</v>
      </c>
      <c r="J265" s="71">
        <f t="shared" si="90"/>
        <v>0</v>
      </c>
      <c r="AA265" s="30">
        <f t="shared" si="76"/>
        <v>0</v>
      </c>
      <c r="AB265" s="30">
        <f t="shared" si="77"/>
        <v>0</v>
      </c>
      <c r="AC265" s="30">
        <f t="shared" si="78"/>
        <v>0</v>
      </c>
      <c r="AD265" s="84">
        <f t="shared" si="79"/>
        <v>1</v>
      </c>
      <c r="AE265" s="84">
        <f t="shared" si="93"/>
        <v>0</v>
      </c>
      <c r="AF265" s="84">
        <f t="shared" si="80"/>
        <v>1</v>
      </c>
      <c r="AG265" s="84">
        <f t="shared" si="94"/>
        <v>0</v>
      </c>
      <c r="AH265" s="84">
        <f t="shared" si="95"/>
        <v>0</v>
      </c>
      <c r="AI265" s="84">
        <f t="shared" si="96"/>
        <v>0</v>
      </c>
      <c r="AJ265" s="84">
        <f t="shared" si="91"/>
        <v>0</v>
      </c>
      <c r="AK265" s="84">
        <f t="shared" si="92"/>
        <v>1</v>
      </c>
      <c r="AL265" s="30">
        <f t="shared" si="81"/>
        <v>0</v>
      </c>
      <c r="AM265" s="121">
        <f t="shared" si="83"/>
        <v>0</v>
      </c>
      <c r="AN265" s="30">
        <f t="shared" si="82"/>
        <v>0</v>
      </c>
      <c r="AO265" s="30">
        <f t="shared" si="84"/>
        <v>0</v>
      </c>
      <c r="AP265" s="116">
        <f t="shared" si="85"/>
        <v>0</v>
      </c>
      <c r="AQ265" s="30" t="e">
        <f t="shared" si="86"/>
        <v>#DIV/0!</v>
      </c>
      <c r="AR265" s="116">
        <f t="shared" si="87"/>
        <v>0</v>
      </c>
      <c r="AS265" s="116">
        <f t="shared" si="88"/>
        <v>0</v>
      </c>
      <c r="AT265" s="30">
        <f t="shared" si="89"/>
        <v>0</v>
      </c>
    </row>
    <row r="266" spans="3:46" ht="15" x14ac:dyDescent="0.2">
      <c r="C266" s="47">
        <v>259</v>
      </c>
      <c r="D266" s="47"/>
      <c r="E266" s="48"/>
      <c r="F266" s="49"/>
      <c r="G266" s="49"/>
      <c r="H266" s="82"/>
      <c r="I266" s="82">
        <v>0</v>
      </c>
      <c r="J266" s="71">
        <f t="shared" si="90"/>
        <v>0</v>
      </c>
      <c r="AA266" s="30">
        <f t="shared" si="76"/>
        <v>0</v>
      </c>
      <c r="AB266" s="30">
        <f t="shared" si="77"/>
        <v>0</v>
      </c>
      <c r="AC266" s="30">
        <f t="shared" si="78"/>
        <v>0</v>
      </c>
      <c r="AD266" s="84">
        <f t="shared" si="79"/>
        <v>1</v>
      </c>
      <c r="AE266" s="84">
        <f t="shared" si="93"/>
        <v>0</v>
      </c>
      <c r="AF266" s="84">
        <f t="shared" si="80"/>
        <v>1</v>
      </c>
      <c r="AG266" s="84">
        <f t="shared" si="94"/>
        <v>0</v>
      </c>
      <c r="AH266" s="84">
        <f t="shared" si="95"/>
        <v>0</v>
      </c>
      <c r="AI266" s="84">
        <f t="shared" si="96"/>
        <v>0</v>
      </c>
      <c r="AJ266" s="84">
        <f t="shared" si="91"/>
        <v>0</v>
      </c>
      <c r="AK266" s="84">
        <f t="shared" si="92"/>
        <v>1</v>
      </c>
      <c r="AL266" s="30">
        <f t="shared" si="81"/>
        <v>0</v>
      </c>
      <c r="AM266" s="121">
        <f t="shared" si="83"/>
        <v>0</v>
      </c>
      <c r="AN266" s="30">
        <f t="shared" si="82"/>
        <v>0</v>
      </c>
      <c r="AO266" s="30">
        <f t="shared" si="84"/>
        <v>0</v>
      </c>
      <c r="AP266" s="116">
        <f t="shared" si="85"/>
        <v>0</v>
      </c>
      <c r="AQ266" s="30" t="e">
        <f t="shared" si="86"/>
        <v>#DIV/0!</v>
      </c>
      <c r="AR266" s="116">
        <f t="shared" si="87"/>
        <v>0</v>
      </c>
      <c r="AS266" s="116">
        <f t="shared" si="88"/>
        <v>0</v>
      </c>
      <c r="AT266" s="30">
        <f t="shared" si="89"/>
        <v>0</v>
      </c>
    </row>
    <row r="267" spans="3:46" ht="15" x14ac:dyDescent="0.2">
      <c r="C267" s="47">
        <v>260</v>
      </c>
      <c r="D267" s="47"/>
      <c r="E267" s="48"/>
      <c r="F267" s="49"/>
      <c r="G267" s="49"/>
      <c r="H267" s="82"/>
      <c r="I267" s="82">
        <v>0</v>
      </c>
      <c r="J267" s="71">
        <f t="shared" si="90"/>
        <v>0</v>
      </c>
      <c r="AA267" s="30">
        <f t="shared" ref="AA267:AA330" si="97">IF(E267&gt;0,1,0)</f>
        <v>0</v>
      </c>
      <c r="AB267" s="30">
        <f t="shared" ref="AB267:AB330" si="98">IF(AA267=1,ROUND((G267-F267)/365.25,2),0)</f>
        <v>0</v>
      </c>
      <c r="AC267" s="30">
        <f t="shared" ref="AC267:AC330" si="99">IF(AA267&gt;0,ROUND((DOV-F267)/365.25,2),0)</f>
        <v>0</v>
      </c>
      <c r="AD267" s="84">
        <f t="shared" ref="AD267:AD330" si="100">IF(F267&gt;=DOV,1,0)</f>
        <v>1</v>
      </c>
      <c r="AE267" s="84">
        <f t="shared" si="93"/>
        <v>0</v>
      </c>
      <c r="AF267" s="84">
        <f t="shared" ref="AF267:AF330" si="101">IF(G267&gt;=DOV,1,0)</f>
        <v>1</v>
      </c>
      <c r="AG267" s="84">
        <f t="shared" si="94"/>
        <v>0</v>
      </c>
      <c r="AH267" s="84">
        <f t="shared" si="95"/>
        <v>0</v>
      </c>
      <c r="AI267" s="84">
        <f t="shared" si="96"/>
        <v>0</v>
      </c>
      <c r="AJ267" s="84">
        <f t="shared" si="91"/>
        <v>0</v>
      </c>
      <c r="AK267" s="84">
        <f t="shared" si="92"/>
        <v>1</v>
      </c>
      <c r="AL267" s="30">
        <f t="shared" ref="AL267:AL330" si="102">IF(AA267=1,ROUND((DOV-G267)/365.25,0),0)</f>
        <v>0</v>
      </c>
      <c r="AM267" s="121">
        <f t="shared" si="83"/>
        <v>0</v>
      </c>
      <c r="AN267" s="30">
        <f t="shared" ref="AN267:AN330" si="103">IF(AA267=1,ROUND((DOV-G267)/365.25,5),0)</f>
        <v>0</v>
      </c>
      <c r="AO267" s="30">
        <f t="shared" si="84"/>
        <v>0</v>
      </c>
      <c r="AP267" s="116">
        <f t="shared" si="85"/>
        <v>0</v>
      </c>
      <c r="AQ267" s="30" t="e">
        <f t="shared" si="86"/>
        <v>#DIV/0!</v>
      </c>
      <c r="AR267" s="116">
        <f t="shared" si="87"/>
        <v>0</v>
      </c>
      <c r="AS267" s="116">
        <f t="shared" si="88"/>
        <v>0</v>
      </c>
      <c r="AT267" s="30">
        <f t="shared" si="89"/>
        <v>0</v>
      </c>
    </row>
    <row r="268" spans="3:46" ht="15" x14ac:dyDescent="0.2">
      <c r="C268" s="47">
        <v>261</v>
      </c>
      <c r="D268" s="47"/>
      <c r="E268" s="48"/>
      <c r="F268" s="49"/>
      <c r="G268" s="49"/>
      <c r="H268" s="82"/>
      <c r="I268" s="82">
        <v>0</v>
      </c>
      <c r="J268" s="71">
        <f t="shared" si="90"/>
        <v>0</v>
      </c>
      <c r="AA268" s="30">
        <f t="shared" si="97"/>
        <v>0</v>
      </c>
      <c r="AB268" s="30">
        <f t="shared" si="98"/>
        <v>0</v>
      </c>
      <c r="AC268" s="30">
        <f t="shared" si="99"/>
        <v>0</v>
      </c>
      <c r="AD268" s="84">
        <f t="shared" si="100"/>
        <v>1</v>
      </c>
      <c r="AE268" s="84">
        <f t="shared" si="93"/>
        <v>0</v>
      </c>
      <c r="AF268" s="84">
        <f t="shared" si="101"/>
        <v>1</v>
      </c>
      <c r="AG268" s="84">
        <f t="shared" si="94"/>
        <v>0</v>
      </c>
      <c r="AH268" s="84">
        <f t="shared" si="95"/>
        <v>0</v>
      </c>
      <c r="AI268" s="84">
        <f t="shared" si="96"/>
        <v>0</v>
      </c>
      <c r="AJ268" s="84">
        <f t="shared" si="91"/>
        <v>0</v>
      </c>
      <c r="AK268" s="84">
        <f t="shared" si="92"/>
        <v>1</v>
      </c>
      <c r="AL268" s="30">
        <f t="shared" si="102"/>
        <v>0</v>
      </c>
      <c r="AM268" s="121">
        <f t="shared" ref="AM268:AM331" si="104">IF(AL268*J268*15/26&gt;2000000,2000000,AL268*J268*15/26)</f>
        <v>0</v>
      </c>
      <c r="AN268" s="30">
        <f t="shared" si="103"/>
        <v>0</v>
      </c>
      <c r="AO268" s="30">
        <f t="shared" ref="AO268:AO331" si="105">IF(AA268=1,IF(AN268&gt;0,INT(AN268+0.5),0),0)</f>
        <v>0</v>
      </c>
      <c r="AP268" s="116">
        <f t="shared" ref="AP268:AP331" si="106">IF(AL268&gt;4,AM268,0)</f>
        <v>0</v>
      </c>
      <c r="AQ268" s="30" t="e">
        <f t="shared" ref="AQ268:AQ331" si="107">IF(J268&gt;$AQ$9,1,0)</f>
        <v>#DIV/0!</v>
      </c>
      <c r="AR268" s="116">
        <f t="shared" ref="AR268:AR331" si="108">IF(AA268=1,ABS($AQ$9-J268),0)</f>
        <v>0</v>
      </c>
      <c r="AS268" s="116">
        <f t="shared" ref="AS268:AS331" si="109">POWER(AR268,2)</f>
        <v>0</v>
      </c>
      <c r="AT268" s="30">
        <f t="shared" ref="AT268:AT331" si="110">IF(AA268=1,IF(J268&gt;($AQ$9+$AS$8),1,0),0)</f>
        <v>0</v>
      </c>
    </row>
    <row r="269" spans="3:46" ht="15" x14ac:dyDescent="0.2">
      <c r="C269" s="47">
        <v>262</v>
      </c>
      <c r="D269" s="47"/>
      <c r="E269" s="48"/>
      <c r="F269" s="49"/>
      <c r="G269" s="49"/>
      <c r="H269" s="82"/>
      <c r="I269" s="82">
        <v>0</v>
      </c>
      <c r="J269" s="71">
        <f t="shared" si="90"/>
        <v>0</v>
      </c>
      <c r="AA269" s="30">
        <f t="shared" si="97"/>
        <v>0</v>
      </c>
      <c r="AB269" s="30">
        <f t="shared" si="98"/>
        <v>0</v>
      </c>
      <c r="AC269" s="30">
        <f t="shared" si="99"/>
        <v>0</v>
      </c>
      <c r="AD269" s="84">
        <f t="shared" si="100"/>
        <v>1</v>
      </c>
      <c r="AE269" s="84">
        <f t="shared" si="93"/>
        <v>0</v>
      </c>
      <c r="AF269" s="84">
        <f t="shared" si="101"/>
        <v>1</v>
      </c>
      <c r="AG269" s="84">
        <f t="shared" si="94"/>
        <v>0</v>
      </c>
      <c r="AH269" s="84">
        <f t="shared" si="95"/>
        <v>0</v>
      </c>
      <c r="AI269" s="84">
        <f t="shared" si="96"/>
        <v>0</v>
      </c>
      <c r="AJ269" s="84">
        <f t="shared" si="91"/>
        <v>0</v>
      </c>
      <c r="AK269" s="84">
        <f t="shared" si="92"/>
        <v>1</v>
      </c>
      <c r="AL269" s="30">
        <f t="shared" si="102"/>
        <v>0</v>
      </c>
      <c r="AM269" s="121">
        <f t="shared" si="104"/>
        <v>0</v>
      </c>
      <c r="AN269" s="30">
        <f t="shared" si="103"/>
        <v>0</v>
      </c>
      <c r="AO269" s="30">
        <f t="shared" si="105"/>
        <v>0</v>
      </c>
      <c r="AP269" s="116">
        <f t="shared" si="106"/>
        <v>0</v>
      </c>
      <c r="AQ269" s="30" t="e">
        <f t="shared" si="107"/>
        <v>#DIV/0!</v>
      </c>
      <c r="AR269" s="116">
        <f t="shared" si="108"/>
        <v>0</v>
      </c>
      <c r="AS269" s="116">
        <f t="shared" si="109"/>
        <v>0</v>
      </c>
      <c r="AT269" s="30">
        <f t="shared" si="110"/>
        <v>0</v>
      </c>
    </row>
    <row r="270" spans="3:46" ht="15" x14ac:dyDescent="0.2">
      <c r="C270" s="47">
        <v>263</v>
      </c>
      <c r="D270" s="47"/>
      <c r="E270" s="48"/>
      <c r="F270" s="49"/>
      <c r="G270" s="49"/>
      <c r="H270" s="82"/>
      <c r="I270" s="82">
        <v>0</v>
      </c>
      <c r="J270" s="71">
        <f t="shared" si="90"/>
        <v>0</v>
      </c>
      <c r="AA270" s="30">
        <f t="shared" si="97"/>
        <v>0</v>
      </c>
      <c r="AB270" s="30">
        <f t="shared" si="98"/>
        <v>0</v>
      </c>
      <c r="AC270" s="30">
        <f t="shared" si="99"/>
        <v>0</v>
      </c>
      <c r="AD270" s="84">
        <f t="shared" si="100"/>
        <v>1</v>
      </c>
      <c r="AE270" s="84">
        <f t="shared" si="93"/>
        <v>0</v>
      </c>
      <c r="AF270" s="84">
        <f t="shared" si="101"/>
        <v>1</v>
      </c>
      <c r="AG270" s="84">
        <f t="shared" si="94"/>
        <v>0</v>
      </c>
      <c r="AH270" s="84">
        <f t="shared" si="95"/>
        <v>0</v>
      </c>
      <c r="AI270" s="84">
        <f t="shared" si="96"/>
        <v>0</v>
      </c>
      <c r="AJ270" s="84">
        <f t="shared" si="91"/>
        <v>0</v>
      </c>
      <c r="AK270" s="84">
        <f t="shared" si="92"/>
        <v>1</v>
      </c>
      <c r="AL270" s="30">
        <f t="shared" si="102"/>
        <v>0</v>
      </c>
      <c r="AM270" s="121">
        <f t="shared" si="104"/>
        <v>0</v>
      </c>
      <c r="AN270" s="30">
        <f t="shared" si="103"/>
        <v>0</v>
      </c>
      <c r="AO270" s="30">
        <f t="shared" si="105"/>
        <v>0</v>
      </c>
      <c r="AP270" s="116">
        <f t="shared" si="106"/>
        <v>0</v>
      </c>
      <c r="AQ270" s="30" t="e">
        <f t="shared" si="107"/>
        <v>#DIV/0!</v>
      </c>
      <c r="AR270" s="116">
        <f t="shared" si="108"/>
        <v>0</v>
      </c>
      <c r="AS270" s="116">
        <f t="shared" si="109"/>
        <v>0</v>
      </c>
      <c r="AT270" s="30">
        <f t="shared" si="110"/>
        <v>0</v>
      </c>
    </row>
    <row r="271" spans="3:46" ht="15" x14ac:dyDescent="0.2">
      <c r="C271" s="47">
        <v>264</v>
      </c>
      <c r="D271" s="47"/>
      <c r="E271" s="48"/>
      <c r="F271" s="49"/>
      <c r="G271" s="49"/>
      <c r="H271" s="82"/>
      <c r="I271" s="82">
        <v>0</v>
      </c>
      <c r="J271" s="71">
        <f t="shared" si="90"/>
        <v>0</v>
      </c>
      <c r="AA271" s="30">
        <f t="shared" si="97"/>
        <v>0</v>
      </c>
      <c r="AB271" s="30">
        <f t="shared" si="98"/>
        <v>0</v>
      </c>
      <c r="AC271" s="30">
        <f t="shared" si="99"/>
        <v>0</v>
      </c>
      <c r="AD271" s="84">
        <f t="shared" si="100"/>
        <v>1</v>
      </c>
      <c r="AE271" s="84">
        <f t="shared" si="93"/>
        <v>0</v>
      </c>
      <c r="AF271" s="84">
        <f t="shared" si="101"/>
        <v>1</v>
      </c>
      <c r="AG271" s="84">
        <f t="shared" si="94"/>
        <v>0</v>
      </c>
      <c r="AH271" s="84">
        <f t="shared" si="95"/>
        <v>0</v>
      </c>
      <c r="AI271" s="84">
        <f t="shared" si="96"/>
        <v>0</v>
      </c>
      <c r="AJ271" s="84">
        <f t="shared" si="91"/>
        <v>0</v>
      </c>
      <c r="AK271" s="84">
        <f t="shared" si="92"/>
        <v>1</v>
      </c>
      <c r="AL271" s="30">
        <f t="shared" si="102"/>
        <v>0</v>
      </c>
      <c r="AM271" s="121">
        <f t="shared" si="104"/>
        <v>0</v>
      </c>
      <c r="AN271" s="30">
        <f t="shared" si="103"/>
        <v>0</v>
      </c>
      <c r="AO271" s="30">
        <f t="shared" si="105"/>
        <v>0</v>
      </c>
      <c r="AP271" s="116">
        <f t="shared" si="106"/>
        <v>0</v>
      </c>
      <c r="AQ271" s="30" t="e">
        <f t="shared" si="107"/>
        <v>#DIV/0!</v>
      </c>
      <c r="AR271" s="116">
        <f t="shared" si="108"/>
        <v>0</v>
      </c>
      <c r="AS271" s="116">
        <f t="shared" si="109"/>
        <v>0</v>
      </c>
      <c r="AT271" s="30">
        <f t="shared" si="110"/>
        <v>0</v>
      </c>
    </row>
    <row r="272" spans="3:46" ht="15" x14ac:dyDescent="0.2">
      <c r="C272" s="47">
        <v>265</v>
      </c>
      <c r="D272" s="47"/>
      <c r="E272" s="48"/>
      <c r="F272" s="49"/>
      <c r="G272" s="49"/>
      <c r="H272" s="82"/>
      <c r="I272" s="82">
        <v>0</v>
      </c>
      <c r="J272" s="71">
        <f t="shared" ref="J272:J335" si="111">H272+I272</f>
        <v>0</v>
      </c>
      <c r="AA272" s="30">
        <f t="shared" si="97"/>
        <v>0</v>
      </c>
      <c r="AB272" s="30">
        <f t="shared" si="98"/>
        <v>0</v>
      </c>
      <c r="AC272" s="30">
        <f t="shared" si="99"/>
        <v>0</v>
      </c>
      <c r="AD272" s="84">
        <f t="shared" si="100"/>
        <v>1</v>
      </c>
      <c r="AE272" s="84">
        <f t="shared" si="93"/>
        <v>0</v>
      </c>
      <c r="AF272" s="84">
        <f t="shared" si="101"/>
        <v>1</v>
      </c>
      <c r="AG272" s="84">
        <f t="shared" si="94"/>
        <v>0</v>
      </c>
      <c r="AH272" s="84">
        <f t="shared" si="95"/>
        <v>0</v>
      </c>
      <c r="AI272" s="84">
        <f t="shared" si="96"/>
        <v>0</v>
      </c>
      <c r="AJ272" s="84">
        <f t="shared" ref="AJ272:AJ335" si="112">IF(OR(AC272&gt;Retirement_age),1,0)</f>
        <v>0</v>
      </c>
      <c r="AK272" s="84">
        <f t="shared" ref="AK272:AK335" si="113">MIN(1,SUM(AD272:AJ272))</f>
        <v>1</v>
      </c>
      <c r="AL272" s="30">
        <f t="shared" si="102"/>
        <v>0</v>
      </c>
      <c r="AM272" s="121">
        <f t="shared" si="104"/>
        <v>0</v>
      </c>
      <c r="AN272" s="30">
        <f t="shared" si="103"/>
        <v>0</v>
      </c>
      <c r="AO272" s="30">
        <f t="shared" si="105"/>
        <v>0</v>
      </c>
      <c r="AP272" s="116">
        <f t="shared" si="106"/>
        <v>0</v>
      </c>
      <c r="AQ272" s="30" t="e">
        <f t="shared" si="107"/>
        <v>#DIV/0!</v>
      </c>
      <c r="AR272" s="116">
        <f t="shared" si="108"/>
        <v>0</v>
      </c>
      <c r="AS272" s="116">
        <f t="shared" si="109"/>
        <v>0</v>
      </c>
      <c r="AT272" s="30">
        <f t="shared" si="110"/>
        <v>0</v>
      </c>
    </row>
    <row r="273" spans="3:46" ht="15" x14ac:dyDescent="0.2">
      <c r="C273" s="47">
        <v>266</v>
      </c>
      <c r="D273" s="47"/>
      <c r="E273" s="48"/>
      <c r="F273" s="49"/>
      <c r="G273" s="49"/>
      <c r="H273" s="82"/>
      <c r="I273" s="82">
        <v>0</v>
      </c>
      <c r="J273" s="71">
        <f t="shared" si="111"/>
        <v>0</v>
      </c>
      <c r="AA273" s="30">
        <f t="shared" si="97"/>
        <v>0</v>
      </c>
      <c r="AB273" s="30">
        <f t="shared" si="98"/>
        <v>0</v>
      </c>
      <c r="AC273" s="30">
        <f t="shared" si="99"/>
        <v>0</v>
      </c>
      <c r="AD273" s="84">
        <f t="shared" si="100"/>
        <v>1</v>
      </c>
      <c r="AE273" s="84">
        <f t="shared" si="93"/>
        <v>0</v>
      </c>
      <c r="AF273" s="84">
        <f t="shared" si="101"/>
        <v>1</v>
      </c>
      <c r="AG273" s="84">
        <f t="shared" si="94"/>
        <v>0</v>
      </c>
      <c r="AH273" s="84">
        <f t="shared" si="95"/>
        <v>0</v>
      </c>
      <c r="AI273" s="84">
        <f t="shared" si="96"/>
        <v>0</v>
      </c>
      <c r="AJ273" s="84">
        <f t="shared" si="112"/>
        <v>0</v>
      </c>
      <c r="AK273" s="84">
        <f t="shared" si="113"/>
        <v>1</v>
      </c>
      <c r="AL273" s="30">
        <f t="shared" si="102"/>
        <v>0</v>
      </c>
      <c r="AM273" s="121">
        <f t="shared" si="104"/>
        <v>0</v>
      </c>
      <c r="AN273" s="30">
        <f t="shared" si="103"/>
        <v>0</v>
      </c>
      <c r="AO273" s="30">
        <f t="shared" si="105"/>
        <v>0</v>
      </c>
      <c r="AP273" s="116">
        <f t="shared" si="106"/>
        <v>0</v>
      </c>
      <c r="AQ273" s="30" t="e">
        <f t="shared" si="107"/>
        <v>#DIV/0!</v>
      </c>
      <c r="AR273" s="116">
        <f t="shared" si="108"/>
        <v>0</v>
      </c>
      <c r="AS273" s="116">
        <f t="shared" si="109"/>
        <v>0</v>
      </c>
      <c r="AT273" s="30">
        <f t="shared" si="110"/>
        <v>0</v>
      </c>
    </row>
    <row r="274" spans="3:46" ht="15" x14ac:dyDescent="0.2">
      <c r="C274" s="47">
        <v>267</v>
      </c>
      <c r="D274" s="47"/>
      <c r="E274" s="48"/>
      <c r="F274" s="49"/>
      <c r="G274" s="49"/>
      <c r="H274" s="82"/>
      <c r="I274" s="82">
        <v>0</v>
      </c>
      <c r="J274" s="71">
        <f t="shared" si="111"/>
        <v>0</v>
      </c>
      <c r="AA274" s="30">
        <f t="shared" si="97"/>
        <v>0</v>
      </c>
      <c r="AB274" s="30">
        <f t="shared" si="98"/>
        <v>0</v>
      </c>
      <c r="AC274" s="30">
        <f t="shared" si="99"/>
        <v>0</v>
      </c>
      <c r="AD274" s="84">
        <f t="shared" si="100"/>
        <v>1</v>
      </c>
      <c r="AE274" s="84">
        <f t="shared" si="93"/>
        <v>0</v>
      </c>
      <c r="AF274" s="84">
        <f t="shared" si="101"/>
        <v>1</v>
      </c>
      <c r="AG274" s="84">
        <f t="shared" si="94"/>
        <v>0</v>
      </c>
      <c r="AH274" s="84">
        <f t="shared" si="95"/>
        <v>0</v>
      </c>
      <c r="AI274" s="84">
        <f t="shared" si="96"/>
        <v>0</v>
      </c>
      <c r="AJ274" s="84">
        <f t="shared" si="112"/>
        <v>0</v>
      </c>
      <c r="AK274" s="84">
        <f t="shared" si="113"/>
        <v>1</v>
      </c>
      <c r="AL274" s="30">
        <f t="shared" si="102"/>
        <v>0</v>
      </c>
      <c r="AM274" s="121">
        <f t="shared" si="104"/>
        <v>0</v>
      </c>
      <c r="AN274" s="30">
        <f t="shared" si="103"/>
        <v>0</v>
      </c>
      <c r="AO274" s="30">
        <f t="shared" si="105"/>
        <v>0</v>
      </c>
      <c r="AP274" s="116">
        <f t="shared" si="106"/>
        <v>0</v>
      </c>
      <c r="AQ274" s="30" t="e">
        <f t="shared" si="107"/>
        <v>#DIV/0!</v>
      </c>
      <c r="AR274" s="116">
        <f t="shared" si="108"/>
        <v>0</v>
      </c>
      <c r="AS274" s="116">
        <f t="shared" si="109"/>
        <v>0</v>
      </c>
      <c r="AT274" s="30">
        <f t="shared" si="110"/>
        <v>0</v>
      </c>
    </row>
    <row r="275" spans="3:46" ht="15" x14ac:dyDescent="0.2">
      <c r="C275" s="47">
        <v>268</v>
      </c>
      <c r="D275" s="47"/>
      <c r="E275" s="48"/>
      <c r="F275" s="49"/>
      <c r="G275" s="49"/>
      <c r="H275" s="82"/>
      <c r="I275" s="82">
        <v>0</v>
      </c>
      <c r="J275" s="71">
        <f t="shared" si="111"/>
        <v>0</v>
      </c>
      <c r="AA275" s="30">
        <f t="shared" si="97"/>
        <v>0</v>
      </c>
      <c r="AB275" s="30">
        <f t="shared" si="98"/>
        <v>0</v>
      </c>
      <c r="AC275" s="30">
        <f t="shared" si="99"/>
        <v>0</v>
      </c>
      <c r="AD275" s="84">
        <f t="shared" si="100"/>
        <v>1</v>
      </c>
      <c r="AE275" s="84">
        <f t="shared" si="93"/>
        <v>0</v>
      </c>
      <c r="AF275" s="84">
        <f t="shared" si="101"/>
        <v>1</v>
      </c>
      <c r="AG275" s="84">
        <f t="shared" si="94"/>
        <v>0</v>
      </c>
      <c r="AH275" s="84">
        <f t="shared" si="95"/>
        <v>0</v>
      </c>
      <c r="AI275" s="84">
        <f t="shared" si="96"/>
        <v>0</v>
      </c>
      <c r="AJ275" s="84">
        <f t="shared" si="112"/>
        <v>0</v>
      </c>
      <c r="AK275" s="84">
        <f t="shared" si="113"/>
        <v>1</v>
      </c>
      <c r="AL275" s="30">
        <f t="shared" si="102"/>
        <v>0</v>
      </c>
      <c r="AM275" s="121">
        <f t="shared" si="104"/>
        <v>0</v>
      </c>
      <c r="AN275" s="30">
        <f t="shared" si="103"/>
        <v>0</v>
      </c>
      <c r="AO275" s="30">
        <f t="shared" si="105"/>
        <v>0</v>
      </c>
      <c r="AP275" s="116">
        <f t="shared" si="106"/>
        <v>0</v>
      </c>
      <c r="AQ275" s="30" t="e">
        <f t="shared" si="107"/>
        <v>#DIV/0!</v>
      </c>
      <c r="AR275" s="116">
        <f t="shared" si="108"/>
        <v>0</v>
      </c>
      <c r="AS275" s="116">
        <f t="shared" si="109"/>
        <v>0</v>
      </c>
      <c r="AT275" s="30">
        <f t="shared" si="110"/>
        <v>0</v>
      </c>
    </row>
    <row r="276" spans="3:46" ht="15" x14ac:dyDescent="0.2">
      <c r="C276" s="47">
        <v>269</v>
      </c>
      <c r="D276" s="47"/>
      <c r="E276" s="48"/>
      <c r="F276" s="49"/>
      <c r="G276" s="49"/>
      <c r="H276" s="82"/>
      <c r="I276" s="82">
        <v>0</v>
      </c>
      <c r="J276" s="71">
        <f t="shared" si="111"/>
        <v>0</v>
      </c>
      <c r="AA276" s="30">
        <f t="shared" si="97"/>
        <v>0</v>
      </c>
      <c r="AB276" s="30">
        <f t="shared" si="98"/>
        <v>0</v>
      </c>
      <c r="AC276" s="30">
        <f t="shared" si="99"/>
        <v>0</v>
      </c>
      <c r="AD276" s="84">
        <f t="shared" si="100"/>
        <v>1</v>
      </c>
      <c r="AE276" s="84">
        <f t="shared" si="93"/>
        <v>0</v>
      </c>
      <c r="AF276" s="84">
        <f t="shared" si="101"/>
        <v>1</v>
      </c>
      <c r="AG276" s="84">
        <f t="shared" si="94"/>
        <v>0</v>
      </c>
      <c r="AH276" s="84">
        <f t="shared" si="95"/>
        <v>0</v>
      </c>
      <c r="AI276" s="84">
        <f t="shared" si="96"/>
        <v>0</v>
      </c>
      <c r="AJ276" s="84">
        <f t="shared" si="112"/>
        <v>0</v>
      </c>
      <c r="AK276" s="84">
        <f t="shared" si="113"/>
        <v>1</v>
      </c>
      <c r="AL276" s="30">
        <f t="shared" si="102"/>
        <v>0</v>
      </c>
      <c r="AM276" s="121">
        <f t="shared" si="104"/>
        <v>0</v>
      </c>
      <c r="AN276" s="30">
        <f t="shared" si="103"/>
        <v>0</v>
      </c>
      <c r="AO276" s="30">
        <f t="shared" si="105"/>
        <v>0</v>
      </c>
      <c r="AP276" s="116">
        <f t="shared" si="106"/>
        <v>0</v>
      </c>
      <c r="AQ276" s="30" t="e">
        <f t="shared" si="107"/>
        <v>#DIV/0!</v>
      </c>
      <c r="AR276" s="116">
        <f t="shared" si="108"/>
        <v>0</v>
      </c>
      <c r="AS276" s="116">
        <f t="shared" si="109"/>
        <v>0</v>
      </c>
      <c r="AT276" s="30">
        <f t="shared" si="110"/>
        <v>0</v>
      </c>
    </row>
    <row r="277" spans="3:46" ht="15" x14ac:dyDescent="0.2">
      <c r="C277" s="47">
        <v>270</v>
      </c>
      <c r="D277" s="47"/>
      <c r="E277" s="48"/>
      <c r="F277" s="49"/>
      <c r="G277" s="49"/>
      <c r="H277" s="82"/>
      <c r="I277" s="82">
        <v>0</v>
      </c>
      <c r="J277" s="71">
        <f t="shared" si="111"/>
        <v>0</v>
      </c>
      <c r="AA277" s="30">
        <f t="shared" si="97"/>
        <v>0</v>
      </c>
      <c r="AB277" s="30">
        <f t="shared" si="98"/>
        <v>0</v>
      </c>
      <c r="AC277" s="30">
        <f t="shared" si="99"/>
        <v>0</v>
      </c>
      <c r="AD277" s="84">
        <f t="shared" si="100"/>
        <v>1</v>
      </c>
      <c r="AE277" s="84">
        <f t="shared" si="93"/>
        <v>0</v>
      </c>
      <c r="AF277" s="84">
        <f t="shared" si="101"/>
        <v>1</v>
      </c>
      <c r="AG277" s="84">
        <f t="shared" si="94"/>
        <v>0</v>
      </c>
      <c r="AH277" s="84">
        <f t="shared" si="95"/>
        <v>0</v>
      </c>
      <c r="AI277" s="84">
        <f t="shared" si="96"/>
        <v>0</v>
      </c>
      <c r="AJ277" s="84">
        <f t="shared" si="112"/>
        <v>0</v>
      </c>
      <c r="AK277" s="84">
        <f t="shared" si="113"/>
        <v>1</v>
      </c>
      <c r="AL277" s="30">
        <f t="shared" si="102"/>
        <v>0</v>
      </c>
      <c r="AM277" s="121">
        <f t="shared" si="104"/>
        <v>0</v>
      </c>
      <c r="AN277" s="30">
        <f t="shared" si="103"/>
        <v>0</v>
      </c>
      <c r="AO277" s="30">
        <f t="shared" si="105"/>
        <v>0</v>
      </c>
      <c r="AP277" s="116">
        <f t="shared" si="106"/>
        <v>0</v>
      </c>
      <c r="AQ277" s="30" t="e">
        <f t="shared" si="107"/>
        <v>#DIV/0!</v>
      </c>
      <c r="AR277" s="116">
        <f t="shared" si="108"/>
        <v>0</v>
      </c>
      <c r="AS277" s="116">
        <f t="shared" si="109"/>
        <v>0</v>
      </c>
      <c r="AT277" s="30">
        <f t="shared" si="110"/>
        <v>0</v>
      </c>
    </row>
    <row r="278" spans="3:46" ht="15" x14ac:dyDescent="0.2">
      <c r="C278" s="47">
        <v>271</v>
      </c>
      <c r="D278" s="47"/>
      <c r="E278" s="48"/>
      <c r="F278" s="49"/>
      <c r="G278" s="49"/>
      <c r="H278" s="82"/>
      <c r="I278" s="82">
        <v>0</v>
      </c>
      <c r="J278" s="71">
        <f t="shared" si="111"/>
        <v>0</v>
      </c>
      <c r="AA278" s="30">
        <f t="shared" si="97"/>
        <v>0</v>
      </c>
      <c r="AB278" s="30">
        <f t="shared" si="98"/>
        <v>0</v>
      </c>
      <c r="AC278" s="30">
        <f t="shared" si="99"/>
        <v>0</v>
      </c>
      <c r="AD278" s="84">
        <f t="shared" si="100"/>
        <v>1</v>
      </c>
      <c r="AE278" s="84">
        <f t="shared" si="93"/>
        <v>0</v>
      </c>
      <c r="AF278" s="84">
        <f t="shared" si="101"/>
        <v>1</v>
      </c>
      <c r="AG278" s="84">
        <f t="shared" si="94"/>
        <v>0</v>
      </c>
      <c r="AH278" s="84">
        <f t="shared" si="95"/>
        <v>0</v>
      </c>
      <c r="AI278" s="84">
        <f t="shared" si="96"/>
        <v>0</v>
      </c>
      <c r="AJ278" s="84">
        <f t="shared" si="112"/>
        <v>0</v>
      </c>
      <c r="AK278" s="84">
        <f t="shared" si="113"/>
        <v>1</v>
      </c>
      <c r="AL278" s="30">
        <f t="shared" si="102"/>
        <v>0</v>
      </c>
      <c r="AM278" s="121">
        <f t="shared" si="104"/>
        <v>0</v>
      </c>
      <c r="AN278" s="30">
        <f t="shared" si="103"/>
        <v>0</v>
      </c>
      <c r="AO278" s="30">
        <f t="shared" si="105"/>
        <v>0</v>
      </c>
      <c r="AP278" s="116">
        <f t="shared" si="106"/>
        <v>0</v>
      </c>
      <c r="AQ278" s="30" t="e">
        <f t="shared" si="107"/>
        <v>#DIV/0!</v>
      </c>
      <c r="AR278" s="116">
        <f t="shared" si="108"/>
        <v>0</v>
      </c>
      <c r="AS278" s="116">
        <f t="shared" si="109"/>
        <v>0</v>
      </c>
      <c r="AT278" s="30">
        <f t="shared" si="110"/>
        <v>0</v>
      </c>
    </row>
    <row r="279" spans="3:46" ht="15" x14ac:dyDescent="0.2">
      <c r="C279" s="47">
        <v>272</v>
      </c>
      <c r="D279" s="47"/>
      <c r="E279" s="48"/>
      <c r="F279" s="49"/>
      <c r="G279" s="49"/>
      <c r="H279" s="82"/>
      <c r="I279" s="82">
        <v>0</v>
      </c>
      <c r="J279" s="71">
        <f t="shared" si="111"/>
        <v>0</v>
      </c>
      <c r="AA279" s="30">
        <f t="shared" si="97"/>
        <v>0</v>
      </c>
      <c r="AB279" s="30">
        <f t="shared" si="98"/>
        <v>0</v>
      </c>
      <c r="AC279" s="30">
        <f t="shared" si="99"/>
        <v>0</v>
      </c>
      <c r="AD279" s="84">
        <f t="shared" si="100"/>
        <v>1</v>
      </c>
      <c r="AE279" s="84">
        <f t="shared" si="93"/>
        <v>0</v>
      </c>
      <c r="AF279" s="84">
        <f t="shared" si="101"/>
        <v>1</v>
      </c>
      <c r="AG279" s="84">
        <f t="shared" si="94"/>
        <v>0</v>
      </c>
      <c r="AH279" s="84">
        <f t="shared" si="95"/>
        <v>0</v>
      </c>
      <c r="AI279" s="84">
        <f t="shared" si="96"/>
        <v>0</v>
      </c>
      <c r="AJ279" s="84">
        <f t="shared" si="112"/>
        <v>0</v>
      </c>
      <c r="AK279" s="84">
        <f t="shared" si="113"/>
        <v>1</v>
      </c>
      <c r="AL279" s="30">
        <f t="shared" si="102"/>
        <v>0</v>
      </c>
      <c r="AM279" s="121">
        <f t="shared" si="104"/>
        <v>0</v>
      </c>
      <c r="AN279" s="30">
        <f t="shared" si="103"/>
        <v>0</v>
      </c>
      <c r="AO279" s="30">
        <f t="shared" si="105"/>
        <v>0</v>
      </c>
      <c r="AP279" s="116">
        <f t="shared" si="106"/>
        <v>0</v>
      </c>
      <c r="AQ279" s="30" t="e">
        <f t="shared" si="107"/>
        <v>#DIV/0!</v>
      </c>
      <c r="AR279" s="116">
        <f t="shared" si="108"/>
        <v>0</v>
      </c>
      <c r="AS279" s="116">
        <f t="shared" si="109"/>
        <v>0</v>
      </c>
      <c r="AT279" s="30">
        <f t="shared" si="110"/>
        <v>0</v>
      </c>
    </row>
    <row r="280" spans="3:46" ht="15" x14ac:dyDescent="0.2">
      <c r="C280" s="47">
        <v>273</v>
      </c>
      <c r="D280" s="47"/>
      <c r="E280" s="48"/>
      <c r="F280" s="49"/>
      <c r="G280" s="49"/>
      <c r="H280" s="82"/>
      <c r="I280" s="82">
        <v>0</v>
      </c>
      <c r="J280" s="71">
        <f t="shared" si="111"/>
        <v>0</v>
      </c>
      <c r="AA280" s="30">
        <f t="shared" si="97"/>
        <v>0</v>
      </c>
      <c r="AB280" s="30">
        <f t="shared" si="98"/>
        <v>0</v>
      </c>
      <c r="AC280" s="30">
        <f t="shared" si="99"/>
        <v>0</v>
      </c>
      <c r="AD280" s="84">
        <f t="shared" si="100"/>
        <v>1</v>
      </c>
      <c r="AE280" s="84">
        <f t="shared" si="93"/>
        <v>0</v>
      </c>
      <c r="AF280" s="84">
        <f t="shared" si="101"/>
        <v>1</v>
      </c>
      <c r="AG280" s="84">
        <f t="shared" si="94"/>
        <v>0</v>
      </c>
      <c r="AH280" s="84">
        <f t="shared" si="95"/>
        <v>0</v>
      </c>
      <c r="AI280" s="84">
        <f t="shared" si="96"/>
        <v>0</v>
      </c>
      <c r="AJ280" s="84">
        <f t="shared" si="112"/>
        <v>0</v>
      </c>
      <c r="AK280" s="84">
        <f t="shared" si="113"/>
        <v>1</v>
      </c>
      <c r="AL280" s="30">
        <f t="shared" si="102"/>
        <v>0</v>
      </c>
      <c r="AM280" s="121">
        <f t="shared" si="104"/>
        <v>0</v>
      </c>
      <c r="AN280" s="30">
        <f t="shared" si="103"/>
        <v>0</v>
      </c>
      <c r="AO280" s="30">
        <f t="shared" si="105"/>
        <v>0</v>
      </c>
      <c r="AP280" s="116">
        <f t="shared" si="106"/>
        <v>0</v>
      </c>
      <c r="AQ280" s="30" t="e">
        <f t="shared" si="107"/>
        <v>#DIV/0!</v>
      </c>
      <c r="AR280" s="116">
        <f t="shared" si="108"/>
        <v>0</v>
      </c>
      <c r="AS280" s="116">
        <f t="shared" si="109"/>
        <v>0</v>
      </c>
      <c r="AT280" s="30">
        <f t="shared" si="110"/>
        <v>0</v>
      </c>
    </row>
    <row r="281" spans="3:46" ht="15" x14ac:dyDescent="0.2">
      <c r="C281" s="47">
        <v>274</v>
      </c>
      <c r="D281" s="47"/>
      <c r="E281" s="48"/>
      <c r="F281" s="49"/>
      <c r="G281" s="49"/>
      <c r="H281" s="82"/>
      <c r="I281" s="82">
        <v>0</v>
      </c>
      <c r="J281" s="71">
        <f t="shared" si="111"/>
        <v>0</v>
      </c>
      <c r="AA281" s="30">
        <f t="shared" si="97"/>
        <v>0</v>
      </c>
      <c r="AB281" s="30">
        <f t="shared" si="98"/>
        <v>0</v>
      </c>
      <c r="AC281" s="30">
        <f t="shared" si="99"/>
        <v>0</v>
      </c>
      <c r="AD281" s="84">
        <f t="shared" si="100"/>
        <v>1</v>
      </c>
      <c r="AE281" s="84">
        <f t="shared" si="93"/>
        <v>0</v>
      </c>
      <c r="AF281" s="84">
        <f t="shared" si="101"/>
        <v>1</v>
      </c>
      <c r="AG281" s="84">
        <f t="shared" si="94"/>
        <v>0</v>
      </c>
      <c r="AH281" s="84">
        <f t="shared" si="95"/>
        <v>0</v>
      </c>
      <c r="AI281" s="84">
        <f t="shared" si="96"/>
        <v>0</v>
      </c>
      <c r="AJ281" s="84">
        <f t="shared" si="112"/>
        <v>0</v>
      </c>
      <c r="AK281" s="84">
        <f t="shared" si="113"/>
        <v>1</v>
      </c>
      <c r="AL281" s="30">
        <f t="shared" si="102"/>
        <v>0</v>
      </c>
      <c r="AM281" s="121">
        <f t="shared" si="104"/>
        <v>0</v>
      </c>
      <c r="AN281" s="30">
        <f t="shared" si="103"/>
        <v>0</v>
      </c>
      <c r="AO281" s="30">
        <f t="shared" si="105"/>
        <v>0</v>
      </c>
      <c r="AP281" s="116">
        <f t="shared" si="106"/>
        <v>0</v>
      </c>
      <c r="AQ281" s="30" t="e">
        <f t="shared" si="107"/>
        <v>#DIV/0!</v>
      </c>
      <c r="AR281" s="116">
        <f t="shared" si="108"/>
        <v>0</v>
      </c>
      <c r="AS281" s="116">
        <f t="shared" si="109"/>
        <v>0</v>
      </c>
      <c r="AT281" s="30">
        <f t="shared" si="110"/>
        <v>0</v>
      </c>
    </row>
    <row r="282" spans="3:46" ht="15" x14ac:dyDescent="0.2">
      <c r="C282" s="47">
        <v>275</v>
      </c>
      <c r="D282" s="47"/>
      <c r="E282" s="48"/>
      <c r="F282" s="49"/>
      <c r="G282" s="49"/>
      <c r="H282" s="82"/>
      <c r="I282" s="82">
        <v>0</v>
      </c>
      <c r="J282" s="71">
        <f t="shared" si="111"/>
        <v>0</v>
      </c>
      <c r="AA282" s="30">
        <f t="shared" si="97"/>
        <v>0</v>
      </c>
      <c r="AB282" s="30">
        <f t="shared" si="98"/>
        <v>0</v>
      </c>
      <c r="AC282" s="30">
        <f t="shared" si="99"/>
        <v>0</v>
      </c>
      <c r="AD282" s="84">
        <f t="shared" si="100"/>
        <v>1</v>
      </c>
      <c r="AE282" s="84">
        <f t="shared" si="93"/>
        <v>0</v>
      </c>
      <c r="AF282" s="84">
        <f t="shared" si="101"/>
        <v>1</v>
      </c>
      <c r="AG282" s="84">
        <f t="shared" si="94"/>
        <v>0</v>
      </c>
      <c r="AH282" s="84">
        <f t="shared" si="95"/>
        <v>0</v>
      </c>
      <c r="AI282" s="84">
        <f t="shared" si="96"/>
        <v>0</v>
      </c>
      <c r="AJ282" s="84">
        <f t="shared" si="112"/>
        <v>0</v>
      </c>
      <c r="AK282" s="84">
        <f t="shared" si="113"/>
        <v>1</v>
      </c>
      <c r="AL282" s="30">
        <f t="shared" si="102"/>
        <v>0</v>
      </c>
      <c r="AM282" s="121">
        <f t="shared" si="104"/>
        <v>0</v>
      </c>
      <c r="AN282" s="30">
        <f t="shared" si="103"/>
        <v>0</v>
      </c>
      <c r="AO282" s="30">
        <f t="shared" si="105"/>
        <v>0</v>
      </c>
      <c r="AP282" s="116">
        <f t="shared" si="106"/>
        <v>0</v>
      </c>
      <c r="AQ282" s="30" t="e">
        <f t="shared" si="107"/>
        <v>#DIV/0!</v>
      </c>
      <c r="AR282" s="116">
        <f t="shared" si="108"/>
        <v>0</v>
      </c>
      <c r="AS282" s="116">
        <f t="shared" si="109"/>
        <v>0</v>
      </c>
      <c r="AT282" s="30">
        <f t="shared" si="110"/>
        <v>0</v>
      </c>
    </row>
    <row r="283" spans="3:46" ht="15" x14ac:dyDescent="0.2">
      <c r="C283" s="47">
        <v>276</v>
      </c>
      <c r="D283" s="47"/>
      <c r="E283" s="48"/>
      <c r="F283" s="49"/>
      <c r="G283" s="49"/>
      <c r="H283" s="82"/>
      <c r="I283" s="82">
        <v>0</v>
      </c>
      <c r="J283" s="71">
        <f t="shared" si="111"/>
        <v>0</v>
      </c>
      <c r="AA283" s="30">
        <f t="shared" si="97"/>
        <v>0</v>
      </c>
      <c r="AB283" s="30">
        <f t="shared" si="98"/>
        <v>0</v>
      </c>
      <c r="AC283" s="30">
        <f t="shared" si="99"/>
        <v>0</v>
      </c>
      <c r="AD283" s="84">
        <f t="shared" si="100"/>
        <v>1</v>
      </c>
      <c r="AE283" s="84">
        <f t="shared" si="93"/>
        <v>0</v>
      </c>
      <c r="AF283" s="84">
        <f t="shared" si="101"/>
        <v>1</v>
      </c>
      <c r="AG283" s="84">
        <f t="shared" si="94"/>
        <v>0</v>
      </c>
      <c r="AH283" s="84">
        <f t="shared" si="95"/>
        <v>0</v>
      </c>
      <c r="AI283" s="84">
        <f t="shared" si="96"/>
        <v>0</v>
      </c>
      <c r="AJ283" s="84">
        <f t="shared" si="112"/>
        <v>0</v>
      </c>
      <c r="AK283" s="84">
        <f t="shared" si="113"/>
        <v>1</v>
      </c>
      <c r="AL283" s="30">
        <f t="shared" si="102"/>
        <v>0</v>
      </c>
      <c r="AM283" s="121">
        <f t="shared" si="104"/>
        <v>0</v>
      </c>
      <c r="AN283" s="30">
        <f t="shared" si="103"/>
        <v>0</v>
      </c>
      <c r="AO283" s="30">
        <f t="shared" si="105"/>
        <v>0</v>
      </c>
      <c r="AP283" s="116">
        <f t="shared" si="106"/>
        <v>0</v>
      </c>
      <c r="AQ283" s="30" t="e">
        <f t="shared" si="107"/>
        <v>#DIV/0!</v>
      </c>
      <c r="AR283" s="116">
        <f t="shared" si="108"/>
        <v>0</v>
      </c>
      <c r="AS283" s="116">
        <f t="shared" si="109"/>
        <v>0</v>
      </c>
      <c r="AT283" s="30">
        <f t="shared" si="110"/>
        <v>0</v>
      </c>
    </row>
    <row r="284" spans="3:46" ht="15" x14ac:dyDescent="0.2">
      <c r="C284" s="47">
        <v>277</v>
      </c>
      <c r="D284" s="47"/>
      <c r="E284" s="48"/>
      <c r="F284" s="49"/>
      <c r="G284" s="49"/>
      <c r="H284" s="82"/>
      <c r="I284" s="82">
        <v>0</v>
      </c>
      <c r="J284" s="71">
        <f t="shared" si="111"/>
        <v>0</v>
      </c>
      <c r="AA284" s="30">
        <f t="shared" si="97"/>
        <v>0</v>
      </c>
      <c r="AB284" s="30">
        <f t="shared" si="98"/>
        <v>0</v>
      </c>
      <c r="AC284" s="30">
        <f t="shared" si="99"/>
        <v>0</v>
      </c>
      <c r="AD284" s="84">
        <f t="shared" si="100"/>
        <v>1</v>
      </c>
      <c r="AE284" s="84">
        <f t="shared" si="93"/>
        <v>0</v>
      </c>
      <c r="AF284" s="84">
        <f t="shared" si="101"/>
        <v>1</v>
      </c>
      <c r="AG284" s="84">
        <f t="shared" si="94"/>
        <v>0</v>
      </c>
      <c r="AH284" s="84">
        <f t="shared" si="95"/>
        <v>0</v>
      </c>
      <c r="AI284" s="84">
        <f t="shared" si="96"/>
        <v>0</v>
      </c>
      <c r="AJ284" s="84">
        <f t="shared" si="112"/>
        <v>0</v>
      </c>
      <c r="AK284" s="84">
        <f t="shared" si="113"/>
        <v>1</v>
      </c>
      <c r="AL284" s="30">
        <f t="shared" si="102"/>
        <v>0</v>
      </c>
      <c r="AM284" s="121">
        <f t="shared" si="104"/>
        <v>0</v>
      </c>
      <c r="AN284" s="30">
        <f t="shared" si="103"/>
        <v>0</v>
      </c>
      <c r="AO284" s="30">
        <f t="shared" si="105"/>
        <v>0</v>
      </c>
      <c r="AP284" s="116">
        <f t="shared" si="106"/>
        <v>0</v>
      </c>
      <c r="AQ284" s="30" t="e">
        <f t="shared" si="107"/>
        <v>#DIV/0!</v>
      </c>
      <c r="AR284" s="116">
        <f t="shared" si="108"/>
        <v>0</v>
      </c>
      <c r="AS284" s="116">
        <f t="shared" si="109"/>
        <v>0</v>
      </c>
      <c r="AT284" s="30">
        <f t="shared" si="110"/>
        <v>0</v>
      </c>
    </row>
    <row r="285" spans="3:46" ht="15" x14ac:dyDescent="0.2">
      <c r="C285" s="47">
        <v>278</v>
      </c>
      <c r="D285" s="47"/>
      <c r="E285" s="48"/>
      <c r="F285" s="49"/>
      <c r="G285" s="49"/>
      <c r="H285" s="82"/>
      <c r="I285" s="82">
        <v>0</v>
      </c>
      <c r="J285" s="71">
        <f t="shared" si="111"/>
        <v>0</v>
      </c>
      <c r="AA285" s="30">
        <f t="shared" si="97"/>
        <v>0</v>
      </c>
      <c r="AB285" s="30">
        <f t="shared" si="98"/>
        <v>0</v>
      </c>
      <c r="AC285" s="30">
        <f t="shared" si="99"/>
        <v>0</v>
      </c>
      <c r="AD285" s="84">
        <f t="shared" si="100"/>
        <v>1</v>
      </c>
      <c r="AE285" s="84">
        <f t="shared" si="93"/>
        <v>0</v>
      </c>
      <c r="AF285" s="84">
        <f t="shared" si="101"/>
        <v>1</v>
      </c>
      <c r="AG285" s="84">
        <f t="shared" si="94"/>
        <v>0</v>
      </c>
      <c r="AH285" s="84">
        <f t="shared" si="95"/>
        <v>0</v>
      </c>
      <c r="AI285" s="84">
        <f t="shared" si="96"/>
        <v>0</v>
      </c>
      <c r="AJ285" s="84">
        <f t="shared" si="112"/>
        <v>0</v>
      </c>
      <c r="AK285" s="84">
        <f t="shared" si="113"/>
        <v>1</v>
      </c>
      <c r="AL285" s="30">
        <f t="shared" si="102"/>
        <v>0</v>
      </c>
      <c r="AM285" s="121">
        <f t="shared" si="104"/>
        <v>0</v>
      </c>
      <c r="AN285" s="30">
        <f t="shared" si="103"/>
        <v>0</v>
      </c>
      <c r="AO285" s="30">
        <f t="shared" si="105"/>
        <v>0</v>
      </c>
      <c r="AP285" s="116">
        <f t="shared" si="106"/>
        <v>0</v>
      </c>
      <c r="AQ285" s="30" t="e">
        <f t="shared" si="107"/>
        <v>#DIV/0!</v>
      </c>
      <c r="AR285" s="116">
        <f t="shared" si="108"/>
        <v>0</v>
      </c>
      <c r="AS285" s="116">
        <f t="shared" si="109"/>
        <v>0</v>
      </c>
      <c r="AT285" s="30">
        <f t="shared" si="110"/>
        <v>0</v>
      </c>
    </row>
    <row r="286" spans="3:46" ht="15" x14ac:dyDescent="0.2">
      <c r="C286" s="47">
        <v>279</v>
      </c>
      <c r="D286" s="47"/>
      <c r="E286" s="48"/>
      <c r="F286" s="49"/>
      <c r="G286" s="49"/>
      <c r="H286" s="82"/>
      <c r="I286" s="82">
        <v>0</v>
      </c>
      <c r="J286" s="71">
        <f t="shared" si="111"/>
        <v>0</v>
      </c>
      <c r="AA286" s="30">
        <f t="shared" si="97"/>
        <v>0</v>
      </c>
      <c r="AB286" s="30">
        <f t="shared" si="98"/>
        <v>0</v>
      </c>
      <c r="AC286" s="30">
        <f t="shared" si="99"/>
        <v>0</v>
      </c>
      <c r="AD286" s="84">
        <f t="shared" si="100"/>
        <v>1</v>
      </c>
      <c r="AE286" s="84">
        <f t="shared" si="93"/>
        <v>0</v>
      </c>
      <c r="AF286" s="84">
        <f t="shared" si="101"/>
        <v>1</v>
      </c>
      <c r="AG286" s="84">
        <f t="shared" si="94"/>
        <v>0</v>
      </c>
      <c r="AH286" s="84">
        <f t="shared" si="95"/>
        <v>0</v>
      </c>
      <c r="AI286" s="84">
        <f t="shared" si="96"/>
        <v>0</v>
      </c>
      <c r="AJ286" s="84">
        <f t="shared" si="112"/>
        <v>0</v>
      </c>
      <c r="AK286" s="84">
        <f t="shared" si="113"/>
        <v>1</v>
      </c>
      <c r="AL286" s="30">
        <f t="shared" si="102"/>
        <v>0</v>
      </c>
      <c r="AM286" s="121">
        <f t="shared" si="104"/>
        <v>0</v>
      </c>
      <c r="AN286" s="30">
        <f t="shared" si="103"/>
        <v>0</v>
      </c>
      <c r="AO286" s="30">
        <f t="shared" si="105"/>
        <v>0</v>
      </c>
      <c r="AP286" s="116">
        <f t="shared" si="106"/>
        <v>0</v>
      </c>
      <c r="AQ286" s="30" t="e">
        <f t="shared" si="107"/>
        <v>#DIV/0!</v>
      </c>
      <c r="AR286" s="116">
        <f t="shared" si="108"/>
        <v>0</v>
      </c>
      <c r="AS286" s="116">
        <f t="shared" si="109"/>
        <v>0</v>
      </c>
      <c r="AT286" s="30">
        <f t="shared" si="110"/>
        <v>0</v>
      </c>
    </row>
    <row r="287" spans="3:46" ht="15" x14ac:dyDescent="0.2">
      <c r="C287" s="47">
        <v>280</v>
      </c>
      <c r="D287" s="47"/>
      <c r="E287" s="48"/>
      <c r="F287" s="49"/>
      <c r="G287" s="49"/>
      <c r="H287" s="82"/>
      <c r="I287" s="82">
        <v>0</v>
      </c>
      <c r="J287" s="71">
        <f t="shared" si="111"/>
        <v>0</v>
      </c>
      <c r="AA287" s="30">
        <f t="shared" si="97"/>
        <v>0</v>
      </c>
      <c r="AB287" s="30">
        <f t="shared" si="98"/>
        <v>0</v>
      </c>
      <c r="AC287" s="30">
        <f t="shared" si="99"/>
        <v>0</v>
      </c>
      <c r="AD287" s="84">
        <f t="shared" si="100"/>
        <v>1</v>
      </c>
      <c r="AE287" s="84">
        <f t="shared" si="93"/>
        <v>0</v>
      </c>
      <c r="AF287" s="84">
        <f t="shared" si="101"/>
        <v>1</v>
      </c>
      <c r="AG287" s="84">
        <f t="shared" si="94"/>
        <v>0</v>
      </c>
      <c r="AH287" s="84">
        <f t="shared" si="95"/>
        <v>0</v>
      </c>
      <c r="AI287" s="84">
        <f t="shared" si="96"/>
        <v>0</v>
      </c>
      <c r="AJ287" s="84">
        <f t="shared" si="112"/>
        <v>0</v>
      </c>
      <c r="AK287" s="84">
        <f t="shared" si="113"/>
        <v>1</v>
      </c>
      <c r="AL287" s="30">
        <f t="shared" si="102"/>
        <v>0</v>
      </c>
      <c r="AM287" s="121">
        <f t="shared" si="104"/>
        <v>0</v>
      </c>
      <c r="AN287" s="30">
        <f t="shared" si="103"/>
        <v>0</v>
      </c>
      <c r="AO287" s="30">
        <f t="shared" si="105"/>
        <v>0</v>
      </c>
      <c r="AP287" s="116">
        <f t="shared" si="106"/>
        <v>0</v>
      </c>
      <c r="AQ287" s="30" t="e">
        <f t="shared" si="107"/>
        <v>#DIV/0!</v>
      </c>
      <c r="AR287" s="116">
        <f t="shared" si="108"/>
        <v>0</v>
      </c>
      <c r="AS287" s="116">
        <f t="shared" si="109"/>
        <v>0</v>
      </c>
      <c r="AT287" s="30">
        <f t="shared" si="110"/>
        <v>0</v>
      </c>
    </row>
    <row r="288" spans="3:46" ht="15" x14ac:dyDescent="0.2">
      <c r="C288" s="47">
        <v>281</v>
      </c>
      <c r="D288" s="47"/>
      <c r="E288" s="48"/>
      <c r="F288" s="49"/>
      <c r="G288" s="49"/>
      <c r="H288" s="82"/>
      <c r="I288" s="82">
        <v>0</v>
      </c>
      <c r="J288" s="71">
        <f t="shared" si="111"/>
        <v>0</v>
      </c>
      <c r="AA288" s="30">
        <f t="shared" si="97"/>
        <v>0</v>
      </c>
      <c r="AB288" s="30">
        <f t="shared" si="98"/>
        <v>0</v>
      </c>
      <c r="AC288" s="30">
        <f t="shared" si="99"/>
        <v>0</v>
      </c>
      <c r="AD288" s="84">
        <f t="shared" si="100"/>
        <v>1</v>
      </c>
      <c r="AE288" s="84">
        <f t="shared" ref="AE288:AE351" si="114">IF(AA288=1,IF(F288&gt;=G288,1,0),0)</f>
        <v>0</v>
      </c>
      <c r="AF288" s="84">
        <f t="shared" si="101"/>
        <v>1</v>
      </c>
      <c r="AG288" s="84">
        <f t="shared" ref="AG288:AG351" si="115">IF(AA288=1,IF(OR(J288*1&lt;=0,ISBLANK(J288)),1,0),0)</f>
        <v>0</v>
      </c>
      <c r="AH288" s="84">
        <f t="shared" ref="AH288:AH351" si="116">IF(AA288=1,IF(OR(AB288&lt;=12,AB288&gt;=70),1,0),0)</f>
        <v>0</v>
      </c>
      <c r="AI288" s="84">
        <f t="shared" ref="AI288:AI351" si="117">IF(AA288=1,IF(OR(AC288&lt;18,AC288&gt;80),1,0),0)</f>
        <v>0</v>
      </c>
      <c r="AJ288" s="84">
        <f t="shared" si="112"/>
        <v>0</v>
      </c>
      <c r="AK288" s="84">
        <f t="shared" si="113"/>
        <v>1</v>
      </c>
      <c r="AL288" s="30">
        <f t="shared" si="102"/>
        <v>0</v>
      </c>
      <c r="AM288" s="121">
        <f t="shared" si="104"/>
        <v>0</v>
      </c>
      <c r="AN288" s="30">
        <f t="shared" si="103"/>
        <v>0</v>
      </c>
      <c r="AO288" s="30">
        <f t="shared" si="105"/>
        <v>0</v>
      </c>
      <c r="AP288" s="116">
        <f t="shared" si="106"/>
        <v>0</v>
      </c>
      <c r="AQ288" s="30" t="e">
        <f t="shared" si="107"/>
        <v>#DIV/0!</v>
      </c>
      <c r="AR288" s="116">
        <f t="shared" si="108"/>
        <v>0</v>
      </c>
      <c r="AS288" s="116">
        <f t="shared" si="109"/>
        <v>0</v>
      </c>
      <c r="AT288" s="30">
        <f t="shared" si="110"/>
        <v>0</v>
      </c>
    </row>
    <row r="289" spans="3:46" ht="15" x14ac:dyDescent="0.2">
      <c r="C289" s="47">
        <v>282</v>
      </c>
      <c r="D289" s="47"/>
      <c r="E289" s="48"/>
      <c r="F289" s="49"/>
      <c r="G289" s="49"/>
      <c r="H289" s="82"/>
      <c r="I289" s="82">
        <v>0</v>
      </c>
      <c r="J289" s="71">
        <f t="shared" si="111"/>
        <v>0</v>
      </c>
      <c r="AA289" s="30">
        <f t="shared" si="97"/>
        <v>0</v>
      </c>
      <c r="AB289" s="30">
        <f t="shared" si="98"/>
        <v>0</v>
      </c>
      <c r="AC289" s="30">
        <f t="shared" si="99"/>
        <v>0</v>
      </c>
      <c r="AD289" s="84">
        <f t="shared" si="100"/>
        <v>1</v>
      </c>
      <c r="AE289" s="84">
        <f t="shared" si="114"/>
        <v>0</v>
      </c>
      <c r="AF289" s="84">
        <f t="shared" si="101"/>
        <v>1</v>
      </c>
      <c r="AG289" s="84">
        <f t="shared" si="115"/>
        <v>0</v>
      </c>
      <c r="AH289" s="84">
        <f t="shared" si="116"/>
        <v>0</v>
      </c>
      <c r="AI289" s="84">
        <f t="shared" si="117"/>
        <v>0</v>
      </c>
      <c r="AJ289" s="84">
        <f t="shared" si="112"/>
        <v>0</v>
      </c>
      <c r="AK289" s="84">
        <f t="shared" si="113"/>
        <v>1</v>
      </c>
      <c r="AL289" s="30">
        <f t="shared" si="102"/>
        <v>0</v>
      </c>
      <c r="AM289" s="121">
        <f t="shared" si="104"/>
        <v>0</v>
      </c>
      <c r="AN289" s="30">
        <f t="shared" si="103"/>
        <v>0</v>
      </c>
      <c r="AO289" s="30">
        <f t="shared" si="105"/>
        <v>0</v>
      </c>
      <c r="AP289" s="116">
        <f t="shared" si="106"/>
        <v>0</v>
      </c>
      <c r="AQ289" s="30" t="e">
        <f t="shared" si="107"/>
        <v>#DIV/0!</v>
      </c>
      <c r="AR289" s="116">
        <f t="shared" si="108"/>
        <v>0</v>
      </c>
      <c r="AS289" s="116">
        <f t="shared" si="109"/>
        <v>0</v>
      </c>
      <c r="AT289" s="30">
        <f t="shared" si="110"/>
        <v>0</v>
      </c>
    </row>
    <row r="290" spans="3:46" ht="15" x14ac:dyDescent="0.2">
      <c r="C290" s="47">
        <v>283</v>
      </c>
      <c r="D290" s="47"/>
      <c r="E290" s="48"/>
      <c r="F290" s="49"/>
      <c r="G290" s="49"/>
      <c r="H290" s="82"/>
      <c r="I290" s="82">
        <v>0</v>
      </c>
      <c r="J290" s="71">
        <f t="shared" si="111"/>
        <v>0</v>
      </c>
      <c r="AA290" s="30">
        <f t="shared" si="97"/>
        <v>0</v>
      </c>
      <c r="AB290" s="30">
        <f t="shared" si="98"/>
        <v>0</v>
      </c>
      <c r="AC290" s="30">
        <f t="shared" si="99"/>
        <v>0</v>
      </c>
      <c r="AD290" s="84">
        <f t="shared" si="100"/>
        <v>1</v>
      </c>
      <c r="AE290" s="84">
        <f t="shared" si="114"/>
        <v>0</v>
      </c>
      <c r="AF290" s="84">
        <f t="shared" si="101"/>
        <v>1</v>
      </c>
      <c r="AG290" s="84">
        <f t="shared" si="115"/>
        <v>0</v>
      </c>
      <c r="AH290" s="84">
        <f t="shared" si="116"/>
        <v>0</v>
      </c>
      <c r="AI290" s="84">
        <f t="shared" si="117"/>
        <v>0</v>
      </c>
      <c r="AJ290" s="84">
        <f t="shared" si="112"/>
        <v>0</v>
      </c>
      <c r="AK290" s="84">
        <f t="shared" si="113"/>
        <v>1</v>
      </c>
      <c r="AL290" s="30">
        <f t="shared" si="102"/>
        <v>0</v>
      </c>
      <c r="AM290" s="121">
        <f t="shared" si="104"/>
        <v>0</v>
      </c>
      <c r="AN290" s="30">
        <f t="shared" si="103"/>
        <v>0</v>
      </c>
      <c r="AO290" s="30">
        <f t="shared" si="105"/>
        <v>0</v>
      </c>
      <c r="AP290" s="116">
        <f t="shared" si="106"/>
        <v>0</v>
      </c>
      <c r="AQ290" s="30" t="e">
        <f t="shared" si="107"/>
        <v>#DIV/0!</v>
      </c>
      <c r="AR290" s="116">
        <f t="shared" si="108"/>
        <v>0</v>
      </c>
      <c r="AS290" s="116">
        <f t="shared" si="109"/>
        <v>0</v>
      </c>
      <c r="AT290" s="30">
        <f t="shared" si="110"/>
        <v>0</v>
      </c>
    </row>
    <row r="291" spans="3:46" ht="15" x14ac:dyDescent="0.2">
      <c r="C291" s="47">
        <v>284</v>
      </c>
      <c r="D291" s="47"/>
      <c r="E291" s="48"/>
      <c r="F291" s="49"/>
      <c r="G291" s="49"/>
      <c r="H291" s="82"/>
      <c r="I291" s="82">
        <v>0</v>
      </c>
      <c r="J291" s="71">
        <f t="shared" si="111"/>
        <v>0</v>
      </c>
      <c r="AA291" s="30">
        <f t="shared" si="97"/>
        <v>0</v>
      </c>
      <c r="AB291" s="30">
        <f t="shared" si="98"/>
        <v>0</v>
      </c>
      <c r="AC291" s="30">
        <f t="shared" si="99"/>
        <v>0</v>
      </c>
      <c r="AD291" s="84">
        <f t="shared" si="100"/>
        <v>1</v>
      </c>
      <c r="AE291" s="84">
        <f t="shared" si="114"/>
        <v>0</v>
      </c>
      <c r="AF291" s="84">
        <f t="shared" si="101"/>
        <v>1</v>
      </c>
      <c r="AG291" s="84">
        <f t="shared" si="115"/>
        <v>0</v>
      </c>
      <c r="AH291" s="84">
        <f t="shared" si="116"/>
        <v>0</v>
      </c>
      <c r="AI291" s="84">
        <f t="shared" si="117"/>
        <v>0</v>
      </c>
      <c r="AJ291" s="84">
        <f t="shared" si="112"/>
        <v>0</v>
      </c>
      <c r="AK291" s="84">
        <f t="shared" si="113"/>
        <v>1</v>
      </c>
      <c r="AL291" s="30">
        <f t="shared" si="102"/>
        <v>0</v>
      </c>
      <c r="AM291" s="121">
        <f t="shared" si="104"/>
        <v>0</v>
      </c>
      <c r="AN291" s="30">
        <f t="shared" si="103"/>
        <v>0</v>
      </c>
      <c r="AO291" s="30">
        <f t="shared" si="105"/>
        <v>0</v>
      </c>
      <c r="AP291" s="116">
        <f t="shared" si="106"/>
        <v>0</v>
      </c>
      <c r="AQ291" s="30" t="e">
        <f t="shared" si="107"/>
        <v>#DIV/0!</v>
      </c>
      <c r="AR291" s="116">
        <f t="shared" si="108"/>
        <v>0</v>
      </c>
      <c r="AS291" s="116">
        <f t="shared" si="109"/>
        <v>0</v>
      </c>
      <c r="AT291" s="30">
        <f t="shared" si="110"/>
        <v>0</v>
      </c>
    </row>
    <row r="292" spans="3:46" ht="15" x14ac:dyDescent="0.2">
      <c r="C292" s="47">
        <v>285</v>
      </c>
      <c r="D292" s="47"/>
      <c r="E292" s="48"/>
      <c r="F292" s="49"/>
      <c r="G292" s="49"/>
      <c r="H292" s="82"/>
      <c r="I292" s="82">
        <v>0</v>
      </c>
      <c r="J292" s="71">
        <f t="shared" si="111"/>
        <v>0</v>
      </c>
      <c r="AA292" s="30">
        <f t="shared" si="97"/>
        <v>0</v>
      </c>
      <c r="AB292" s="30">
        <f t="shared" si="98"/>
        <v>0</v>
      </c>
      <c r="AC292" s="30">
        <f t="shared" si="99"/>
        <v>0</v>
      </c>
      <c r="AD292" s="84">
        <f t="shared" si="100"/>
        <v>1</v>
      </c>
      <c r="AE292" s="84">
        <f t="shared" si="114"/>
        <v>0</v>
      </c>
      <c r="AF292" s="84">
        <f t="shared" si="101"/>
        <v>1</v>
      </c>
      <c r="AG292" s="84">
        <f t="shared" si="115"/>
        <v>0</v>
      </c>
      <c r="AH292" s="84">
        <f t="shared" si="116"/>
        <v>0</v>
      </c>
      <c r="AI292" s="84">
        <f t="shared" si="117"/>
        <v>0</v>
      </c>
      <c r="AJ292" s="84">
        <f t="shared" si="112"/>
        <v>0</v>
      </c>
      <c r="AK292" s="84">
        <f t="shared" si="113"/>
        <v>1</v>
      </c>
      <c r="AL292" s="30">
        <f t="shared" si="102"/>
        <v>0</v>
      </c>
      <c r="AM292" s="121">
        <f t="shared" si="104"/>
        <v>0</v>
      </c>
      <c r="AN292" s="30">
        <f t="shared" si="103"/>
        <v>0</v>
      </c>
      <c r="AO292" s="30">
        <f t="shared" si="105"/>
        <v>0</v>
      </c>
      <c r="AP292" s="116">
        <f t="shared" si="106"/>
        <v>0</v>
      </c>
      <c r="AQ292" s="30" t="e">
        <f t="shared" si="107"/>
        <v>#DIV/0!</v>
      </c>
      <c r="AR292" s="116">
        <f t="shared" si="108"/>
        <v>0</v>
      </c>
      <c r="AS292" s="116">
        <f t="shared" si="109"/>
        <v>0</v>
      </c>
      <c r="AT292" s="30">
        <f t="shared" si="110"/>
        <v>0</v>
      </c>
    </row>
    <row r="293" spans="3:46" ht="15" x14ac:dyDescent="0.2">
      <c r="C293" s="47">
        <v>286</v>
      </c>
      <c r="D293" s="47"/>
      <c r="E293" s="48"/>
      <c r="F293" s="49"/>
      <c r="G293" s="49"/>
      <c r="H293" s="82"/>
      <c r="I293" s="82">
        <v>0</v>
      </c>
      <c r="J293" s="71">
        <f t="shared" si="111"/>
        <v>0</v>
      </c>
      <c r="AA293" s="30">
        <f t="shared" si="97"/>
        <v>0</v>
      </c>
      <c r="AB293" s="30">
        <f t="shared" si="98"/>
        <v>0</v>
      </c>
      <c r="AC293" s="30">
        <f t="shared" si="99"/>
        <v>0</v>
      </c>
      <c r="AD293" s="84">
        <f t="shared" si="100"/>
        <v>1</v>
      </c>
      <c r="AE293" s="84">
        <f t="shared" si="114"/>
        <v>0</v>
      </c>
      <c r="AF293" s="84">
        <f t="shared" si="101"/>
        <v>1</v>
      </c>
      <c r="AG293" s="84">
        <f t="shared" si="115"/>
        <v>0</v>
      </c>
      <c r="AH293" s="84">
        <f t="shared" si="116"/>
        <v>0</v>
      </c>
      <c r="AI293" s="84">
        <f t="shared" si="117"/>
        <v>0</v>
      </c>
      <c r="AJ293" s="84">
        <f t="shared" si="112"/>
        <v>0</v>
      </c>
      <c r="AK293" s="84">
        <f t="shared" si="113"/>
        <v>1</v>
      </c>
      <c r="AL293" s="30">
        <f t="shared" si="102"/>
        <v>0</v>
      </c>
      <c r="AM293" s="121">
        <f t="shared" si="104"/>
        <v>0</v>
      </c>
      <c r="AN293" s="30">
        <f t="shared" si="103"/>
        <v>0</v>
      </c>
      <c r="AO293" s="30">
        <f t="shared" si="105"/>
        <v>0</v>
      </c>
      <c r="AP293" s="116">
        <f t="shared" si="106"/>
        <v>0</v>
      </c>
      <c r="AQ293" s="30" t="e">
        <f t="shared" si="107"/>
        <v>#DIV/0!</v>
      </c>
      <c r="AR293" s="116">
        <f t="shared" si="108"/>
        <v>0</v>
      </c>
      <c r="AS293" s="116">
        <f t="shared" si="109"/>
        <v>0</v>
      </c>
      <c r="AT293" s="30">
        <f t="shared" si="110"/>
        <v>0</v>
      </c>
    </row>
    <row r="294" spans="3:46" ht="15" x14ac:dyDescent="0.2">
      <c r="C294" s="47">
        <v>287</v>
      </c>
      <c r="D294" s="47"/>
      <c r="E294" s="48"/>
      <c r="F294" s="49"/>
      <c r="G294" s="49"/>
      <c r="H294" s="82"/>
      <c r="I294" s="82">
        <v>0</v>
      </c>
      <c r="J294" s="71">
        <f t="shared" si="111"/>
        <v>0</v>
      </c>
      <c r="AA294" s="30">
        <f t="shared" si="97"/>
        <v>0</v>
      </c>
      <c r="AB294" s="30">
        <f t="shared" si="98"/>
        <v>0</v>
      </c>
      <c r="AC294" s="30">
        <f t="shared" si="99"/>
        <v>0</v>
      </c>
      <c r="AD294" s="84">
        <f t="shared" si="100"/>
        <v>1</v>
      </c>
      <c r="AE294" s="84">
        <f t="shared" si="114"/>
        <v>0</v>
      </c>
      <c r="AF294" s="84">
        <f t="shared" si="101"/>
        <v>1</v>
      </c>
      <c r="AG294" s="84">
        <f t="shared" si="115"/>
        <v>0</v>
      </c>
      <c r="AH294" s="84">
        <f t="shared" si="116"/>
        <v>0</v>
      </c>
      <c r="AI294" s="84">
        <f t="shared" si="117"/>
        <v>0</v>
      </c>
      <c r="AJ294" s="84">
        <f t="shared" si="112"/>
        <v>0</v>
      </c>
      <c r="AK294" s="84">
        <f t="shared" si="113"/>
        <v>1</v>
      </c>
      <c r="AL294" s="30">
        <f t="shared" si="102"/>
        <v>0</v>
      </c>
      <c r="AM294" s="121">
        <f t="shared" si="104"/>
        <v>0</v>
      </c>
      <c r="AN294" s="30">
        <f t="shared" si="103"/>
        <v>0</v>
      </c>
      <c r="AO294" s="30">
        <f t="shared" si="105"/>
        <v>0</v>
      </c>
      <c r="AP294" s="116">
        <f t="shared" si="106"/>
        <v>0</v>
      </c>
      <c r="AQ294" s="30" t="e">
        <f t="shared" si="107"/>
        <v>#DIV/0!</v>
      </c>
      <c r="AR294" s="116">
        <f t="shared" si="108"/>
        <v>0</v>
      </c>
      <c r="AS294" s="116">
        <f t="shared" si="109"/>
        <v>0</v>
      </c>
      <c r="AT294" s="30">
        <f t="shared" si="110"/>
        <v>0</v>
      </c>
    </row>
    <row r="295" spans="3:46" ht="15" x14ac:dyDescent="0.2">
      <c r="C295" s="47">
        <v>288</v>
      </c>
      <c r="D295" s="47"/>
      <c r="E295" s="48"/>
      <c r="F295" s="49"/>
      <c r="G295" s="49"/>
      <c r="H295" s="82"/>
      <c r="I295" s="82">
        <v>0</v>
      </c>
      <c r="J295" s="71">
        <f t="shared" si="111"/>
        <v>0</v>
      </c>
      <c r="AA295" s="30">
        <f t="shared" si="97"/>
        <v>0</v>
      </c>
      <c r="AB295" s="30">
        <f t="shared" si="98"/>
        <v>0</v>
      </c>
      <c r="AC295" s="30">
        <f t="shared" si="99"/>
        <v>0</v>
      </c>
      <c r="AD295" s="84">
        <f t="shared" si="100"/>
        <v>1</v>
      </c>
      <c r="AE295" s="84">
        <f t="shared" si="114"/>
        <v>0</v>
      </c>
      <c r="AF295" s="84">
        <f t="shared" si="101"/>
        <v>1</v>
      </c>
      <c r="AG295" s="84">
        <f t="shared" si="115"/>
        <v>0</v>
      </c>
      <c r="AH295" s="84">
        <f t="shared" si="116"/>
        <v>0</v>
      </c>
      <c r="AI295" s="84">
        <f t="shared" si="117"/>
        <v>0</v>
      </c>
      <c r="AJ295" s="84">
        <f t="shared" si="112"/>
        <v>0</v>
      </c>
      <c r="AK295" s="84">
        <f t="shared" si="113"/>
        <v>1</v>
      </c>
      <c r="AL295" s="30">
        <f t="shared" si="102"/>
        <v>0</v>
      </c>
      <c r="AM295" s="121">
        <f t="shared" si="104"/>
        <v>0</v>
      </c>
      <c r="AN295" s="30">
        <f t="shared" si="103"/>
        <v>0</v>
      </c>
      <c r="AO295" s="30">
        <f t="shared" si="105"/>
        <v>0</v>
      </c>
      <c r="AP295" s="116">
        <f t="shared" si="106"/>
        <v>0</v>
      </c>
      <c r="AQ295" s="30" t="e">
        <f t="shared" si="107"/>
        <v>#DIV/0!</v>
      </c>
      <c r="AR295" s="116">
        <f t="shared" si="108"/>
        <v>0</v>
      </c>
      <c r="AS295" s="116">
        <f t="shared" si="109"/>
        <v>0</v>
      </c>
      <c r="AT295" s="30">
        <f t="shared" si="110"/>
        <v>0</v>
      </c>
    </row>
    <row r="296" spans="3:46" ht="15" x14ac:dyDescent="0.2">
      <c r="C296" s="47">
        <v>289</v>
      </c>
      <c r="D296" s="47"/>
      <c r="E296" s="48"/>
      <c r="F296" s="49"/>
      <c r="G296" s="49"/>
      <c r="H296" s="82"/>
      <c r="I296" s="82">
        <v>0</v>
      </c>
      <c r="J296" s="71">
        <f t="shared" si="111"/>
        <v>0</v>
      </c>
      <c r="AA296" s="30">
        <f t="shared" si="97"/>
        <v>0</v>
      </c>
      <c r="AB296" s="30">
        <f t="shared" si="98"/>
        <v>0</v>
      </c>
      <c r="AC296" s="30">
        <f t="shared" si="99"/>
        <v>0</v>
      </c>
      <c r="AD296" s="84">
        <f t="shared" si="100"/>
        <v>1</v>
      </c>
      <c r="AE296" s="84">
        <f t="shared" si="114"/>
        <v>0</v>
      </c>
      <c r="AF296" s="84">
        <f t="shared" si="101"/>
        <v>1</v>
      </c>
      <c r="AG296" s="84">
        <f t="shared" si="115"/>
        <v>0</v>
      </c>
      <c r="AH296" s="84">
        <f t="shared" si="116"/>
        <v>0</v>
      </c>
      <c r="AI296" s="84">
        <f t="shared" si="117"/>
        <v>0</v>
      </c>
      <c r="AJ296" s="84">
        <f t="shared" si="112"/>
        <v>0</v>
      </c>
      <c r="AK296" s="84">
        <f t="shared" si="113"/>
        <v>1</v>
      </c>
      <c r="AL296" s="30">
        <f t="shared" si="102"/>
        <v>0</v>
      </c>
      <c r="AM296" s="121">
        <f t="shared" si="104"/>
        <v>0</v>
      </c>
      <c r="AN296" s="30">
        <f t="shared" si="103"/>
        <v>0</v>
      </c>
      <c r="AO296" s="30">
        <f t="shared" si="105"/>
        <v>0</v>
      </c>
      <c r="AP296" s="116">
        <f t="shared" si="106"/>
        <v>0</v>
      </c>
      <c r="AQ296" s="30" t="e">
        <f t="shared" si="107"/>
        <v>#DIV/0!</v>
      </c>
      <c r="AR296" s="116">
        <f t="shared" si="108"/>
        <v>0</v>
      </c>
      <c r="AS296" s="116">
        <f t="shared" si="109"/>
        <v>0</v>
      </c>
      <c r="AT296" s="30">
        <f t="shared" si="110"/>
        <v>0</v>
      </c>
    </row>
    <row r="297" spans="3:46" ht="15" x14ac:dyDescent="0.2">
      <c r="C297" s="47">
        <v>290</v>
      </c>
      <c r="D297" s="47"/>
      <c r="E297" s="48"/>
      <c r="F297" s="49"/>
      <c r="G297" s="49"/>
      <c r="H297" s="82"/>
      <c r="I297" s="82">
        <v>0</v>
      </c>
      <c r="J297" s="71">
        <f t="shared" si="111"/>
        <v>0</v>
      </c>
      <c r="AA297" s="30">
        <f t="shared" si="97"/>
        <v>0</v>
      </c>
      <c r="AB297" s="30">
        <f t="shared" si="98"/>
        <v>0</v>
      </c>
      <c r="AC297" s="30">
        <f t="shared" si="99"/>
        <v>0</v>
      </c>
      <c r="AD297" s="84">
        <f t="shared" si="100"/>
        <v>1</v>
      </c>
      <c r="AE297" s="84">
        <f t="shared" si="114"/>
        <v>0</v>
      </c>
      <c r="AF297" s="84">
        <f t="shared" si="101"/>
        <v>1</v>
      </c>
      <c r="AG297" s="84">
        <f t="shared" si="115"/>
        <v>0</v>
      </c>
      <c r="AH297" s="84">
        <f t="shared" si="116"/>
        <v>0</v>
      </c>
      <c r="AI297" s="84">
        <f t="shared" si="117"/>
        <v>0</v>
      </c>
      <c r="AJ297" s="84">
        <f t="shared" si="112"/>
        <v>0</v>
      </c>
      <c r="AK297" s="84">
        <f t="shared" si="113"/>
        <v>1</v>
      </c>
      <c r="AL297" s="30">
        <f t="shared" si="102"/>
        <v>0</v>
      </c>
      <c r="AM297" s="121">
        <f t="shared" si="104"/>
        <v>0</v>
      </c>
      <c r="AN297" s="30">
        <f t="shared" si="103"/>
        <v>0</v>
      </c>
      <c r="AO297" s="30">
        <f t="shared" si="105"/>
        <v>0</v>
      </c>
      <c r="AP297" s="116">
        <f t="shared" si="106"/>
        <v>0</v>
      </c>
      <c r="AQ297" s="30" t="e">
        <f t="shared" si="107"/>
        <v>#DIV/0!</v>
      </c>
      <c r="AR297" s="116">
        <f t="shared" si="108"/>
        <v>0</v>
      </c>
      <c r="AS297" s="116">
        <f t="shared" si="109"/>
        <v>0</v>
      </c>
      <c r="AT297" s="30">
        <f t="shared" si="110"/>
        <v>0</v>
      </c>
    </row>
    <row r="298" spans="3:46" ht="15" x14ac:dyDescent="0.2">
      <c r="C298" s="47">
        <v>291</v>
      </c>
      <c r="D298" s="47"/>
      <c r="E298" s="48"/>
      <c r="F298" s="49"/>
      <c r="G298" s="49"/>
      <c r="H298" s="82"/>
      <c r="I298" s="82">
        <v>0</v>
      </c>
      <c r="J298" s="71">
        <f t="shared" si="111"/>
        <v>0</v>
      </c>
      <c r="AA298" s="30">
        <f t="shared" si="97"/>
        <v>0</v>
      </c>
      <c r="AB298" s="30">
        <f t="shared" si="98"/>
        <v>0</v>
      </c>
      <c r="AC298" s="30">
        <f t="shared" si="99"/>
        <v>0</v>
      </c>
      <c r="AD298" s="84">
        <f t="shared" si="100"/>
        <v>1</v>
      </c>
      <c r="AE298" s="84">
        <f t="shared" si="114"/>
        <v>0</v>
      </c>
      <c r="AF298" s="84">
        <f t="shared" si="101"/>
        <v>1</v>
      </c>
      <c r="AG298" s="84">
        <f t="shared" si="115"/>
        <v>0</v>
      </c>
      <c r="AH298" s="84">
        <f t="shared" si="116"/>
        <v>0</v>
      </c>
      <c r="AI298" s="84">
        <f t="shared" si="117"/>
        <v>0</v>
      </c>
      <c r="AJ298" s="84">
        <f t="shared" si="112"/>
        <v>0</v>
      </c>
      <c r="AK298" s="84">
        <f t="shared" si="113"/>
        <v>1</v>
      </c>
      <c r="AL298" s="30">
        <f t="shared" si="102"/>
        <v>0</v>
      </c>
      <c r="AM298" s="121">
        <f t="shared" si="104"/>
        <v>0</v>
      </c>
      <c r="AN298" s="30">
        <f t="shared" si="103"/>
        <v>0</v>
      </c>
      <c r="AO298" s="30">
        <f t="shared" si="105"/>
        <v>0</v>
      </c>
      <c r="AP298" s="116">
        <f t="shared" si="106"/>
        <v>0</v>
      </c>
      <c r="AQ298" s="30" t="e">
        <f t="shared" si="107"/>
        <v>#DIV/0!</v>
      </c>
      <c r="AR298" s="116">
        <f t="shared" si="108"/>
        <v>0</v>
      </c>
      <c r="AS298" s="116">
        <f t="shared" si="109"/>
        <v>0</v>
      </c>
      <c r="AT298" s="30">
        <f t="shared" si="110"/>
        <v>0</v>
      </c>
    </row>
    <row r="299" spans="3:46" ht="15" x14ac:dyDescent="0.2">
      <c r="C299" s="47">
        <v>292</v>
      </c>
      <c r="D299" s="47"/>
      <c r="E299" s="48"/>
      <c r="F299" s="49"/>
      <c r="G299" s="49"/>
      <c r="H299" s="82"/>
      <c r="I299" s="82">
        <v>0</v>
      </c>
      <c r="J299" s="71">
        <f t="shared" si="111"/>
        <v>0</v>
      </c>
      <c r="AA299" s="30">
        <f t="shared" si="97"/>
        <v>0</v>
      </c>
      <c r="AB299" s="30">
        <f t="shared" si="98"/>
        <v>0</v>
      </c>
      <c r="AC299" s="30">
        <f t="shared" si="99"/>
        <v>0</v>
      </c>
      <c r="AD299" s="84">
        <f t="shared" si="100"/>
        <v>1</v>
      </c>
      <c r="AE299" s="84">
        <f t="shared" si="114"/>
        <v>0</v>
      </c>
      <c r="AF299" s="84">
        <f t="shared" si="101"/>
        <v>1</v>
      </c>
      <c r="AG299" s="84">
        <f t="shared" si="115"/>
        <v>0</v>
      </c>
      <c r="AH299" s="84">
        <f t="shared" si="116"/>
        <v>0</v>
      </c>
      <c r="AI299" s="84">
        <f t="shared" si="117"/>
        <v>0</v>
      </c>
      <c r="AJ299" s="84">
        <f t="shared" si="112"/>
        <v>0</v>
      </c>
      <c r="AK299" s="84">
        <f t="shared" si="113"/>
        <v>1</v>
      </c>
      <c r="AL299" s="30">
        <f t="shared" si="102"/>
        <v>0</v>
      </c>
      <c r="AM299" s="121">
        <f t="shared" si="104"/>
        <v>0</v>
      </c>
      <c r="AN299" s="30">
        <f t="shared" si="103"/>
        <v>0</v>
      </c>
      <c r="AO299" s="30">
        <f t="shared" si="105"/>
        <v>0</v>
      </c>
      <c r="AP299" s="116">
        <f t="shared" si="106"/>
        <v>0</v>
      </c>
      <c r="AQ299" s="30" t="e">
        <f t="shared" si="107"/>
        <v>#DIV/0!</v>
      </c>
      <c r="AR299" s="116">
        <f t="shared" si="108"/>
        <v>0</v>
      </c>
      <c r="AS299" s="116">
        <f t="shared" si="109"/>
        <v>0</v>
      </c>
      <c r="AT299" s="30">
        <f t="shared" si="110"/>
        <v>0</v>
      </c>
    </row>
    <row r="300" spans="3:46" ht="15" x14ac:dyDescent="0.2">
      <c r="C300" s="47">
        <v>293</v>
      </c>
      <c r="D300" s="47"/>
      <c r="E300" s="48"/>
      <c r="F300" s="49"/>
      <c r="G300" s="49"/>
      <c r="H300" s="82"/>
      <c r="I300" s="82">
        <v>0</v>
      </c>
      <c r="J300" s="71">
        <f t="shared" si="111"/>
        <v>0</v>
      </c>
      <c r="AA300" s="30">
        <f t="shared" si="97"/>
        <v>0</v>
      </c>
      <c r="AB300" s="30">
        <f t="shared" si="98"/>
        <v>0</v>
      </c>
      <c r="AC300" s="30">
        <f t="shared" si="99"/>
        <v>0</v>
      </c>
      <c r="AD300" s="84">
        <f t="shared" si="100"/>
        <v>1</v>
      </c>
      <c r="AE300" s="84">
        <f t="shared" si="114"/>
        <v>0</v>
      </c>
      <c r="AF300" s="84">
        <f t="shared" si="101"/>
        <v>1</v>
      </c>
      <c r="AG300" s="84">
        <f t="shared" si="115"/>
        <v>0</v>
      </c>
      <c r="AH300" s="84">
        <f t="shared" si="116"/>
        <v>0</v>
      </c>
      <c r="AI300" s="84">
        <f t="shared" si="117"/>
        <v>0</v>
      </c>
      <c r="AJ300" s="84">
        <f t="shared" si="112"/>
        <v>0</v>
      </c>
      <c r="AK300" s="84">
        <f t="shared" si="113"/>
        <v>1</v>
      </c>
      <c r="AL300" s="30">
        <f t="shared" si="102"/>
        <v>0</v>
      </c>
      <c r="AM300" s="121">
        <f t="shared" si="104"/>
        <v>0</v>
      </c>
      <c r="AN300" s="30">
        <f t="shared" si="103"/>
        <v>0</v>
      </c>
      <c r="AO300" s="30">
        <f t="shared" si="105"/>
        <v>0</v>
      </c>
      <c r="AP300" s="116">
        <f t="shared" si="106"/>
        <v>0</v>
      </c>
      <c r="AQ300" s="30" t="e">
        <f t="shared" si="107"/>
        <v>#DIV/0!</v>
      </c>
      <c r="AR300" s="116">
        <f t="shared" si="108"/>
        <v>0</v>
      </c>
      <c r="AS300" s="116">
        <f t="shared" si="109"/>
        <v>0</v>
      </c>
      <c r="AT300" s="30">
        <f t="shared" si="110"/>
        <v>0</v>
      </c>
    </row>
    <row r="301" spans="3:46" ht="15" x14ac:dyDescent="0.2">
      <c r="C301" s="47">
        <v>294</v>
      </c>
      <c r="D301" s="47"/>
      <c r="E301" s="48"/>
      <c r="F301" s="49"/>
      <c r="G301" s="49"/>
      <c r="H301" s="82"/>
      <c r="I301" s="82">
        <v>0</v>
      </c>
      <c r="J301" s="71">
        <f t="shared" si="111"/>
        <v>0</v>
      </c>
      <c r="AA301" s="30">
        <f t="shared" si="97"/>
        <v>0</v>
      </c>
      <c r="AB301" s="30">
        <f t="shared" si="98"/>
        <v>0</v>
      </c>
      <c r="AC301" s="30">
        <f t="shared" si="99"/>
        <v>0</v>
      </c>
      <c r="AD301" s="84">
        <f t="shared" si="100"/>
        <v>1</v>
      </c>
      <c r="AE301" s="84">
        <f t="shared" si="114"/>
        <v>0</v>
      </c>
      <c r="AF301" s="84">
        <f t="shared" si="101"/>
        <v>1</v>
      </c>
      <c r="AG301" s="84">
        <f t="shared" si="115"/>
        <v>0</v>
      </c>
      <c r="AH301" s="84">
        <f t="shared" si="116"/>
        <v>0</v>
      </c>
      <c r="AI301" s="84">
        <f t="shared" si="117"/>
        <v>0</v>
      </c>
      <c r="AJ301" s="84">
        <f t="shared" si="112"/>
        <v>0</v>
      </c>
      <c r="AK301" s="84">
        <f t="shared" si="113"/>
        <v>1</v>
      </c>
      <c r="AL301" s="30">
        <f t="shared" si="102"/>
        <v>0</v>
      </c>
      <c r="AM301" s="121">
        <f t="shared" si="104"/>
        <v>0</v>
      </c>
      <c r="AN301" s="30">
        <f t="shared" si="103"/>
        <v>0</v>
      </c>
      <c r="AO301" s="30">
        <f t="shared" si="105"/>
        <v>0</v>
      </c>
      <c r="AP301" s="116">
        <f t="shared" si="106"/>
        <v>0</v>
      </c>
      <c r="AQ301" s="30" t="e">
        <f t="shared" si="107"/>
        <v>#DIV/0!</v>
      </c>
      <c r="AR301" s="116">
        <f t="shared" si="108"/>
        <v>0</v>
      </c>
      <c r="AS301" s="116">
        <f t="shared" si="109"/>
        <v>0</v>
      </c>
      <c r="AT301" s="30">
        <f t="shared" si="110"/>
        <v>0</v>
      </c>
    </row>
    <row r="302" spans="3:46" ht="15" x14ac:dyDescent="0.2">
      <c r="C302" s="47">
        <v>295</v>
      </c>
      <c r="D302" s="47"/>
      <c r="E302" s="48"/>
      <c r="F302" s="49"/>
      <c r="G302" s="49"/>
      <c r="H302" s="82"/>
      <c r="I302" s="82">
        <v>0</v>
      </c>
      <c r="J302" s="71">
        <f t="shared" si="111"/>
        <v>0</v>
      </c>
      <c r="AA302" s="30">
        <f t="shared" si="97"/>
        <v>0</v>
      </c>
      <c r="AB302" s="30">
        <f t="shared" si="98"/>
        <v>0</v>
      </c>
      <c r="AC302" s="30">
        <f t="shared" si="99"/>
        <v>0</v>
      </c>
      <c r="AD302" s="84">
        <f t="shared" si="100"/>
        <v>1</v>
      </c>
      <c r="AE302" s="84">
        <f t="shared" si="114"/>
        <v>0</v>
      </c>
      <c r="AF302" s="84">
        <f t="shared" si="101"/>
        <v>1</v>
      </c>
      <c r="AG302" s="84">
        <f t="shared" si="115"/>
        <v>0</v>
      </c>
      <c r="AH302" s="84">
        <f t="shared" si="116"/>
        <v>0</v>
      </c>
      <c r="AI302" s="84">
        <f t="shared" si="117"/>
        <v>0</v>
      </c>
      <c r="AJ302" s="84">
        <f t="shared" si="112"/>
        <v>0</v>
      </c>
      <c r="AK302" s="84">
        <f t="shared" si="113"/>
        <v>1</v>
      </c>
      <c r="AL302" s="30">
        <f t="shared" si="102"/>
        <v>0</v>
      </c>
      <c r="AM302" s="121">
        <f t="shared" si="104"/>
        <v>0</v>
      </c>
      <c r="AN302" s="30">
        <f t="shared" si="103"/>
        <v>0</v>
      </c>
      <c r="AO302" s="30">
        <f t="shared" si="105"/>
        <v>0</v>
      </c>
      <c r="AP302" s="116">
        <f t="shared" si="106"/>
        <v>0</v>
      </c>
      <c r="AQ302" s="30" t="e">
        <f t="shared" si="107"/>
        <v>#DIV/0!</v>
      </c>
      <c r="AR302" s="116">
        <f t="shared" si="108"/>
        <v>0</v>
      </c>
      <c r="AS302" s="116">
        <f t="shared" si="109"/>
        <v>0</v>
      </c>
      <c r="AT302" s="30">
        <f t="shared" si="110"/>
        <v>0</v>
      </c>
    </row>
    <row r="303" spans="3:46" ht="15" x14ac:dyDescent="0.2">
      <c r="C303" s="47">
        <v>296</v>
      </c>
      <c r="D303" s="47"/>
      <c r="E303" s="48"/>
      <c r="F303" s="49"/>
      <c r="G303" s="49"/>
      <c r="H303" s="82"/>
      <c r="I303" s="82">
        <v>0</v>
      </c>
      <c r="J303" s="71">
        <f t="shared" si="111"/>
        <v>0</v>
      </c>
      <c r="AA303" s="30">
        <f t="shared" si="97"/>
        <v>0</v>
      </c>
      <c r="AB303" s="30">
        <f t="shared" si="98"/>
        <v>0</v>
      </c>
      <c r="AC303" s="30">
        <f t="shared" si="99"/>
        <v>0</v>
      </c>
      <c r="AD303" s="84">
        <f t="shared" si="100"/>
        <v>1</v>
      </c>
      <c r="AE303" s="84">
        <f t="shared" si="114"/>
        <v>0</v>
      </c>
      <c r="AF303" s="84">
        <f t="shared" si="101"/>
        <v>1</v>
      </c>
      <c r="AG303" s="84">
        <f t="shared" si="115"/>
        <v>0</v>
      </c>
      <c r="AH303" s="84">
        <f t="shared" si="116"/>
        <v>0</v>
      </c>
      <c r="AI303" s="84">
        <f t="shared" si="117"/>
        <v>0</v>
      </c>
      <c r="AJ303" s="84">
        <f t="shared" si="112"/>
        <v>0</v>
      </c>
      <c r="AK303" s="84">
        <f t="shared" si="113"/>
        <v>1</v>
      </c>
      <c r="AL303" s="30">
        <f t="shared" si="102"/>
        <v>0</v>
      </c>
      <c r="AM303" s="121">
        <f t="shared" si="104"/>
        <v>0</v>
      </c>
      <c r="AN303" s="30">
        <f t="shared" si="103"/>
        <v>0</v>
      </c>
      <c r="AO303" s="30">
        <f t="shared" si="105"/>
        <v>0</v>
      </c>
      <c r="AP303" s="116">
        <f t="shared" si="106"/>
        <v>0</v>
      </c>
      <c r="AQ303" s="30" t="e">
        <f t="shared" si="107"/>
        <v>#DIV/0!</v>
      </c>
      <c r="AR303" s="116">
        <f t="shared" si="108"/>
        <v>0</v>
      </c>
      <c r="AS303" s="116">
        <f t="shared" si="109"/>
        <v>0</v>
      </c>
      <c r="AT303" s="30">
        <f t="shared" si="110"/>
        <v>0</v>
      </c>
    </row>
    <row r="304" spans="3:46" ht="15" x14ac:dyDescent="0.2">
      <c r="C304" s="47">
        <v>297</v>
      </c>
      <c r="D304" s="47"/>
      <c r="E304" s="48"/>
      <c r="F304" s="49"/>
      <c r="G304" s="49"/>
      <c r="H304" s="82"/>
      <c r="I304" s="82">
        <v>0</v>
      </c>
      <c r="J304" s="71">
        <f t="shared" si="111"/>
        <v>0</v>
      </c>
      <c r="AA304" s="30">
        <f t="shared" si="97"/>
        <v>0</v>
      </c>
      <c r="AB304" s="30">
        <f t="shared" si="98"/>
        <v>0</v>
      </c>
      <c r="AC304" s="30">
        <f t="shared" si="99"/>
        <v>0</v>
      </c>
      <c r="AD304" s="84">
        <f t="shared" si="100"/>
        <v>1</v>
      </c>
      <c r="AE304" s="84">
        <f t="shared" si="114"/>
        <v>0</v>
      </c>
      <c r="AF304" s="84">
        <f t="shared" si="101"/>
        <v>1</v>
      </c>
      <c r="AG304" s="84">
        <f t="shared" si="115"/>
        <v>0</v>
      </c>
      <c r="AH304" s="84">
        <f t="shared" si="116"/>
        <v>0</v>
      </c>
      <c r="AI304" s="84">
        <f t="shared" si="117"/>
        <v>0</v>
      </c>
      <c r="AJ304" s="84">
        <f t="shared" si="112"/>
        <v>0</v>
      </c>
      <c r="AK304" s="84">
        <f t="shared" si="113"/>
        <v>1</v>
      </c>
      <c r="AL304" s="30">
        <f t="shared" si="102"/>
        <v>0</v>
      </c>
      <c r="AM304" s="121">
        <f t="shared" si="104"/>
        <v>0</v>
      </c>
      <c r="AN304" s="30">
        <f t="shared" si="103"/>
        <v>0</v>
      </c>
      <c r="AO304" s="30">
        <f t="shared" si="105"/>
        <v>0</v>
      </c>
      <c r="AP304" s="116">
        <f t="shared" si="106"/>
        <v>0</v>
      </c>
      <c r="AQ304" s="30" t="e">
        <f t="shared" si="107"/>
        <v>#DIV/0!</v>
      </c>
      <c r="AR304" s="116">
        <f t="shared" si="108"/>
        <v>0</v>
      </c>
      <c r="AS304" s="116">
        <f t="shared" si="109"/>
        <v>0</v>
      </c>
      <c r="AT304" s="30">
        <f t="shared" si="110"/>
        <v>0</v>
      </c>
    </row>
    <row r="305" spans="3:46" ht="15" x14ac:dyDescent="0.2">
      <c r="C305" s="47">
        <v>298</v>
      </c>
      <c r="D305" s="47"/>
      <c r="E305" s="48"/>
      <c r="F305" s="49"/>
      <c r="G305" s="49"/>
      <c r="H305" s="82"/>
      <c r="I305" s="82">
        <v>0</v>
      </c>
      <c r="J305" s="71">
        <f t="shared" si="111"/>
        <v>0</v>
      </c>
      <c r="AA305" s="30">
        <f t="shared" si="97"/>
        <v>0</v>
      </c>
      <c r="AB305" s="30">
        <f t="shared" si="98"/>
        <v>0</v>
      </c>
      <c r="AC305" s="30">
        <f t="shared" si="99"/>
        <v>0</v>
      </c>
      <c r="AD305" s="84">
        <f t="shared" si="100"/>
        <v>1</v>
      </c>
      <c r="AE305" s="84">
        <f t="shared" si="114"/>
        <v>0</v>
      </c>
      <c r="AF305" s="84">
        <f t="shared" si="101"/>
        <v>1</v>
      </c>
      <c r="AG305" s="84">
        <f t="shared" si="115"/>
        <v>0</v>
      </c>
      <c r="AH305" s="84">
        <f t="shared" si="116"/>
        <v>0</v>
      </c>
      <c r="AI305" s="84">
        <f t="shared" si="117"/>
        <v>0</v>
      </c>
      <c r="AJ305" s="84">
        <f t="shared" si="112"/>
        <v>0</v>
      </c>
      <c r="AK305" s="84">
        <f t="shared" si="113"/>
        <v>1</v>
      </c>
      <c r="AL305" s="30">
        <f t="shared" si="102"/>
        <v>0</v>
      </c>
      <c r="AM305" s="121">
        <f t="shared" si="104"/>
        <v>0</v>
      </c>
      <c r="AN305" s="30">
        <f t="shared" si="103"/>
        <v>0</v>
      </c>
      <c r="AO305" s="30">
        <f t="shared" si="105"/>
        <v>0</v>
      </c>
      <c r="AP305" s="116">
        <f t="shared" si="106"/>
        <v>0</v>
      </c>
      <c r="AQ305" s="30" t="e">
        <f t="shared" si="107"/>
        <v>#DIV/0!</v>
      </c>
      <c r="AR305" s="116">
        <f t="shared" si="108"/>
        <v>0</v>
      </c>
      <c r="AS305" s="116">
        <f t="shared" si="109"/>
        <v>0</v>
      </c>
      <c r="AT305" s="30">
        <f t="shared" si="110"/>
        <v>0</v>
      </c>
    </row>
    <row r="306" spans="3:46" ht="15" x14ac:dyDescent="0.2">
      <c r="C306" s="47">
        <v>299</v>
      </c>
      <c r="D306" s="47"/>
      <c r="E306" s="48"/>
      <c r="F306" s="49"/>
      <c r="G306" s="49"/>
      <c r="H306" s="82"/>
      <c r="I306" s="82">
        <v>0</v>
      </c>
      <c r="J306" s="71">
        <f t="shared" si="111"/>
        <v>0</v>
      </c>
      <c r="AA306" s="30">
        <f t="shared" si="97"/>
        <v>0</v>
      </c>
      <c r="AB306" s="30">
        <f t="shared" si="98"/>
        <v>0</v>
      </c>
      <c r="AC306" s="30">
        <f t="shared" si="99"/>
        <v>0</v>
      </c>
      <c r="AD306" s="84">
        <f t="shared" si="100"/>
        <v>1</v>
      </c>
      <c r="AE306" s="84">
        <f t="shared" si="114"/>
        <v>0</v>
      </c>
      <c r="AF306" s="84">
        <f t="shared" si="101"/>
        <v>1</v>
      </c>
      <c r="AG306" s="84">
        <f t="shared" si="115"/>
        <v>0</v>
      </c>
      <c r="AH306" s="84">
        <f t="shared" si="116"/>
        <v>0</v>
      </c>
      <c r="AI306" s="84">
        <f t="shared" si="117"/>
        <v>0</v>
      </c>
      <c r="AJ306" s="84">
        <f t="shared" si="112"/>
        <v>0</v>
      </c>
      <c r="AK306" s="84">
        <f t="shared" si="113"/>
        <v>1</v>
      </c>
      <c r="AL306" s="30">
        <f t="shared" si="102"/>
        <v>0</v>
      </c>
      <c r="AM306" s="121">
        <f t="shared" si="104"/>
        <v>0</v>
      </c>
      <c r="AN306" s="30">
        <f t="shared" si="103"/>
        <v>0</v>
      </c>
      <c r="AO306" s="30">
        <f t="shared" si="105"/>
        <v>0</v>
      </c>
      <c r="AP306" s="116">
        <f t="shared" si="106"/>
        <v>0</v>
      </c>
      <c r="AQ306" s="30" t="e">
        <f t="shared" si="107"/>
        <v>#DIV/0!</v>
      </c>
      <c r="AR306" s="116">
        <f t="shared" si="108"/>
        <v>0</v>
      </c>
      <c r="AS306" s="116">
        <f t="shared" si="109"/>
        <v>0</v>
      </c>
      <c r="AT306" s="30">
        <f t="shared" si="110"/>
        <v>0</v>
      </c>
    </row>
    <row r="307" spans="3:46" ht="15" x14ac:dyDescent="0.2">
      <c r="C307" s="47">
        <v>300</v>
      </c>
      <c r="D307" s="47"/>
      <c r="E307" s="48"/>
      <c r="F307" s="49"/>
      <c r="G307" s="49"/>
      <c r="H307" s="82"/>
      <c r="I307" s="82">
        <v>0</v>
      </c>
      <c r="J307" s="71">
        <f t="shared" si="111"/>
        <v>0</v>
      </c>
      <c r="AA307" s="30">
        <f t="shared" si="97"/>
        <v>0</v>
      </c>
      <c r="AB307" s="30">
        <f t="shared" si="98"/>
        <v>0</v>
      </c>
      <c r="AC307" s="30">
        <f t="shared" si="99"/>
        <v>0</v>
      </c>
      <c r="AD307" s="84">
        <f t="shared" si="100"/>
        <v>1</v>
      </c>
      <c r="AE307" s="84">
        <f t="shared" si="114"/>
        <v>0</v>
      </c>
      <c r="AF307" s="84">
        <f t="shared" si="101"/>
        <v>1</v>
      </c>
      <c r="AG307" s="84">
        <f t="shared" si="115"/>
        <v>0</v>
      </c>
      <c r="AH307" s="84">
        <f t="shared" si="116"/>
        <v>0</v>
      </c>
      <c r="AI307" s="84">
        <f t="shared" si="117"/>
        <v>0</v>
      </c>
      <c r="AJ307" s="84">
        <f t="shared" si="112"/>
        <v>0</v>
      </c>
      <c r="AK307" s="84">
        <f t="shared" si="113"/>
        <v>1</v>
      </c>
      <c r="AL307" s="30">
        <f t="shared" si="102"/>
        <v>0</v>
      </c>
      <c r="AM307" s="121">
        <f t="shared" si="104"/>
        <v>0</v>
      </c>
      <c r="AN307" s="30">
        <f t="shared" si="103"/>
        <v>0</v>
      </c>
      <c r="AO307" s="30">
        <f t="shared" si="105"/>
        <v>0</v>
      </c>
      <c r="AP307" s="116">
        <f t="shared" si="106"/>
        <v>0</v>
      </c>
      <c r="AQ307" s="30" t="e">
        <f t="shared" si="107"/>
        <v>#DIV/0!</v>
      </c>
      <c r="AR307" s="116">
        <f t="shared" si="108"/>
        <v>0</v>
      </c>
      <c r="AS307" s="116">
        <f t="shared" si="109"/>
        <v>0</v>
      </c>
      <c r="AT307" s="30">
        <f t="shared" si="110"/>
        <v>0</v>
      </c>
    </row>
    <row r="308" spans="3:46" ht="15" x14ac:dyDescent="0.2">
      <c r="C308" s="47">
        <v>301</v>
      </c>
      <c r="D308" s="47"/>
      <c r="E308" s="48"/>
      <c r="F308" s="49"/>
      <c r="G308" s="49"/>
      <c r="H308" s="82"/>
      <c r="I308" s="82">
        <v>0</v>
      </c>
      <c r="J308" s="71">
        <f t="shared" si="111"/>
        <v>0</v>
      </c>
      <c r="AA308" s="30">
        <f t="shared" si="97"/>
        <v>0</v>
      </c>
      <c r="AB308" s="30">
        <f t="shared" si="98"/>
        <v>0</v>
      </c>
      <c r="AC308" s="30">
        <f t="shared" si="99"/>
        <v>0</v>
      </c>
      <c r="AD308" s="84">
        <f t="shared" si="100"/>
        <v>1</v>
      </c>
      <c r="AE308" s="84">
        <f t="shared" si="114"/>
        <v>0</v>
      </c>
      <c r="AF308" s="84">
        <f t="shared" si="101"/>
        <v>1</v>
      </c>
      <c r="AG308" s="84">
        <f t="shared" si="115"/>
        <v>0</v>
      </c>
      <c r="AH308" s="84">
        <f t="shared" si="116"/>
        <v>0</v>
      </c>
      <c r="AI308" s="84">
        <f t="shared" si="117"/>
        <v>0</v>
      </c>
      <c r="AJ308" s="84">
        <f t="shared" si="112"/>
        <v>0</v>
      </c>
      <c r="AK308" s="84">
        <f t="shared" si="113"/>
        <v>1</v>
      </c>
      <c r="AL308" s="30">
        <f t="shared" si="102"/>
        <v>0</v>
      </c>
      <c r="AM308" s="121">
        <f t="shared" si="104"/>
        <v>0</v>
      </c>
      <c r="AN308" s="30">
        <f t="shared" si="103"/>
        <v>0</v>
      </c>
      <c r="AO308" s="30">
        <f t="shared" si="105"/>
        <v>0</v>
      </c>
      <c r="AP308" s="116">
        <f t="shared" si="106"/>
        <v>0</v>
      </c>
      <c r="AQ308" s="30" t="e">
        <f t="shared" si="107"/>
        <v>#DIV/0!</v>
      </c>
      <c r="AR308" s="116">
        <f t="shared" si="108"/>
        <v>0</v>
      </c>
      <c r="AS308" s="116">
        <f t="shared" si="109"/>
        <v>0</v>
      </c>
      <c r="AT308" s="30">
        <f t="shared" si="110"/>
        <v>0</v>
      </c>
    </row>
    <row r="309" spans="3:46" ht="15" x14ac:dyDescent="0.2">
      <c r="C309" s="47">
        <v>302</v>
      </c>
      <c r="D309" s="47"/>
      <c r="E309" s="48"/>
      <c r="F309" s="49"/>
      <c r="G309" s="49"/>
      <c r="H309" s="82"/>
      <c r="I309" s="82">
        <v>0</v>
      </c>
      <c r="J309" s="71">
        <f t="shared" si="111"/>
        <v>0</v>
      </c>
      <c r="AA309" s="30">
        <f t="shared" si="97"/>
        <v>0</v>
      </c>
      <c r="AB309" s="30">
        <f t="shared" si="98"/>
        <v>0</v>
      </c>
      <c r="AC309" s="30">
        <f t="shared" si="99"/>
        <v>0</v>
      </c>
      <c r="AD309" s="84">
        <f t="shared" si="100"/>
        <v>1</v>
      </c>
      <c r="AE309" s="84">
        <f t="shared" si="114"/>
        <v>0</v>
      </c>
      <c r="AF309" s="84">
        <f t="shared" si="101"/>
        <v>1</v>
      </c>
      <c r="AG309" s="84">
        <f t="shared" si="115"/>
        <v>0</v>
      </c>
      <c r="AH309" s="84">
        <f t="shared" si="116"/>
        <v>0</v>
      </c>
      <c r="AI309" s="84">
        <f t="shared" si="117"/>
        <v>0</v>
      </c>
      <c r="AJ309" s="84">
        <f t="shared" si="112"/>
        <v>0</v>
      </c>
      <c r="AK309" s="84">
        <f t="shared" si="113"/>
        <v>1</v>
      </c>
      <c r="AL309" s="30">
        <f t="shared" si="102"/>
        <v>0</v>
      </c>
      <c r="AM309" s="121">
        <f t="shared" si="104"/>
        <v>0</v>
      </c>
      <c r="AN309" s="30">
        <f t="shared" si="103"/>
        <v>0</v>
      </c>
      <c r="AO309" s="30">
        <f t="shared" si="105"/>
        <v>0</v>
      </c>
      <c r="AP309" s="116">
        <f t="shared" si="106"/>
        <v>0</v>
      </c>
      <c r="AQ309" s="30" t="e">
        <f t="shared" si="107"/>
        <v>#DIV/0!</v>
      </c>
      <c r="AR309" s="116">
        <f t="shared" si="108"/>
        <v>0</v>
      </c>
      <c r="AS309" s="116">
        <f t="shared" si="109"/>
        <v>0</v>
      </c>
      <c r="AT309" s="30">
        <f t="shared" si="110"/>
        <v>0</v>
      </c>
    </row>
    <row r="310" spans="3:46" ht="15" x14ac:dyDescent="0.2">
      <c r="C310" s="47">
        <v>303</v>
      </c>
      <c r="D310" s="47"/>
      <c r="E310" s="48"/>
      <c r="F310" s="49"/>
      <c r="G310" s="49"/>
      <c r="H310" s="82"/>
      <c r="I310" s="82">
        <v>0</v>
      </c>
      <c r="J310" s="71">
        <f t="shared" si="111"/>
        <v>0</v>
      </c>
      <c r="AA310" s="30">
        <f t="shared" si="97"/>
        <v>0</v>
      </c>
      <c r="AB310" s="30">
        <f t="shared" si="98"/>
        <v>0</v>
      </c>
      <c r="AC310" s="30">
        <f t="shared" si="99"/>
        <v>0</v>
      </c>
      <c r="AD310" s="84">
        <f t="shared" si="100"/>
        <v>1</v>
      </c>
      <c r="AE310" s="84">
        <f t="shared" si="114"/>
        <v>0</v>
      </c>
      <c r="AF310" s="84">
        <f t="shared" si="101"/>
        <v>1</v>
      </c>
      <c r="AG310" s="84">
        <f t="shared" si="115"/>
        <v>0</v>
      </c>
      <c r="AH310" s="84">
        <f t="shared" si="116"/>
        <v>0</v>
      </c>
      <c r="AI310" s="84">
        <f t="shared" si="117"/>
        <v>0</v>
      </c>
      <c r="AJ310" s="84">
        <f t="shared" si="112"/>
        <v>0</v>
      </c>
      <c r="AK310" s="84">
        <f t="shared" si="113"/>
        <v>1</v>
      </c>
      <c r="AL310" s="30">
        <f t="shared" si="102"/>
        <v>0</v>
      </c>
      <c r="AM310" s="121">
        <f t="shared" si="104"/>
        <v>0</v>
      </c>
      <c r="AN310" s="30">
        <f t="shared" si="103"/>
        <v>0</v>
      </c>
      <c r="AO310" s="30">
        <f t="shared" si="105"/>
        <v>0</v>
      </c>
      <c r="AP310" s="116">
        <f t="shared" si="106"/>
        <v>0</v>
      </c>
      <c r="AQ310" s="30" t="e">
        <f t="shared" si="107"/>
        <v>#DIV/0!</v>
      </c>
      <c r="AR310" s="116">
        <f t="shared" si="108"/>
        <v>0</v>
      </c>
      <c r="AS310" s="116">
        <f t="shared" si="109"/>
        <v>0</v>
      </c>
      <c r="AT310" s="30">
        <f t="shared" si="110"/>
        <v>0</v>
      </c>
    </row>
    <row r="311" spans="3:46" ht="15" x14ac:dyDescent="0.2">
      <c r="C311" s="47">
        <v>304</v>
      </c>
      <c r="D311" s="47"/>
      <c r="E311" s="48"/>
      <c r="F311" s="49"/>
      <c r="G311" s="49"/>
      <c r="H311" s="82"/>
      <c r="I311" s="82">
        <v>0</v>
      </c>
      <c r="J311" s="71">
        <f t="shared" si="111"/>
        <v>0</v>
      </c>
      <c r="AA311" s="30">
        <f t="shared" si="97"/>
        <v>0</v>
      </c>
      <c r="AB311" s="30">
        <f t="shared" si="98"/>
        <v>0</v>
      </c>
      <c r="AC311" s="30">
        <f t="shared" si="99"/>
        <v>0</v>
      </c>
      <c r="AD311" s="84">
        <f t="shared" si="100"/>
        <v>1</v>
      </c>
      <c r="AE311" s="84">
        <f t="shared" si="114"/>
        <v>0</v>
      </c>
      <c r="AF311" s="84">
        <f t="shared" si="101"/>
        <v>1</v>
      </c>
      <c r="AG311" s="84">
        <f t="shared" si="115"/>
        <v>0</v>
      </c>
      <c r="AH311" s="84">
        <f t="shared" si="116"/>
        <v>0</v>
      </c>
      <c r="AI311" s="84">
        <f t="shared" si="117"/>
        <v>0</v>
      </c>
      <c r="AJ311" s="84">
        <f t="shared" si="112"/>
        <v>0</v>
      </c>
      <c r="AK311" s="84">
        <f t="shared" si="113"/>
        <v>1</v>
      </c>
      <c r="AL311" s="30">
        <f t="shared" si="102"/>
        <v>0</v>
      </c>
      <c r="AM311" s="121">
        <f t="shared" si="104"/>
        <v>0</v>
      </c>
      <c r="AN311" s="30">
        <f t="shared" si="103"/>
        <v>0</v>
      </c>
      <c r="AO311" s="30">
        <f t="shared" si="105"/>
        <v>0</v>
      </c>
      <c r="AP311" s="116">
        <f t="shared" si="106"/>
        <v>0</v>
      </c>
      <c r="AQ311" s="30" t="e">
        <f t="shared" si="107"/>
        <v>#DIV/0!</v>
      </c>
      <c r="AR311" s="116">
        <f t="shared" si="108"/>
        <v>0</v>
      </c>
      <c r="AS311" s="116">
        <f t="shared" si="109"/>
        <v>0</v>
      </c>
      <c r="AT311" s="30">
        <f t="shared" si="110"/>
        <v>0</v>
      </c>
    </row>
    <row r="312" spans="3:46" ht="15" x14ac:dyDescent="0.2">
      <c r="C312" s="47">
        <v>305</v>
      </c>
      <c r="D312" s="47"/>
      <c r="E312" s="48"/>
      <c r="F312" s="49"/>
      <c r="G312" s="49"/>
      <c r="H312" s="82"/>
      <c r="I312" s="82">
        <v>0</v>
      </c>
      <c r="J312" s="71">
        <f t="shared" si="111"/>
        <v>0</v>
      </c>
      <c r="AA312" s="30">
        <f t="shared" si="97"/>
        <v>0</v>
      </c>
      <c r="AB312" s="30">
        <f t="shared" si="98"/>
        <v>0</v>
      </c>
      <c r="AC312" s="30">
        <f t="shared" si="99"/>
        <v>0</v>
      </c>
      <c r="AD312" s="84">
        <f t="shared" si="100"/>
        <v>1</v>
      </c>
      <c r="AE312" s="84">
        <f t="shared" si="114"/>
        <v>0</v>
      </c>
      <c r="AF312" s="84">
        <f t="shared" si="101"/>
        <v>1</v>
      </c>
      <c r="AG312" s="84">
        <f t="shared" si="115"/>
        <v>0</v>
      </c>
      <c r="AH312" s="84">
        <f t="shared" si="116"/>
        <v>0</v>
      </c>
      <c r="AI312" s="84">
        <f t="shared" si="117"/>
        <v>0</v>
      </c>
      <c r="AJ312" s="84">
        <f t="shared" si="112"/>
        <v>0</v>
      </c>
      <c r="AK312" s="84">
        <f t="shared" si="113"/>
        <v>1</v>
      </c>
      <c r="AL312" s="30">
        <f t="shared" si="102"/>
        <v>0</v>
      </c>
      <c r="AM312" s="121">
        <f t="shared" si="104"/>
        <v>0</v>
      </c>
      <c r="AN312" s="30">
        <f t="shared" si="103"/>
        <v>0</v>
      </c>
      <c r="AO312" s="30">
        <f t="shared" si="105"/>
        <v>0</v>
      </c>
      <c r="AP312" s="116">
        <f t="shared" si="106"/>
        <v>0</v>
      </c>
      <c r="AQ312" s="30" t="e">
        <f t="shared" si="107"/>
        <v>#DIV/0!</v>
      </c>
      <c r="AR312" s="116">
        <f t="shared" si="108"/>
        <v>0</v>
      </c>
      <c r="AS312" s="116">
        <f t="shared" si="109"/>
        <v>0</v>
      </c>
      <c r="AT312" s="30">
        <f t="shared" si="110"/>
        <v>0</v>
      </c>
    </row>
    <row r="313" spans="3:46" ht="15" x14ac:dyDescent="0.2">
      <c r="C313" s="47">
        <v>306</v>
      </c>
      <c r="D313" s="47"/>
      <c r="E313" s="48"/>
      <c r="F313" s="49"/>
      <c r="G313" s="49"/>
      <c r="H313" s="82"/>
      <c r="I313" s="82">
        <v>0</v>
      </c>
      <c r="J313" s="71">
        <f t="shared" si="111"/>
        <v>0</v>
      </c>
      <c r="AA313" s="30">
        <f t="shared" si="97"/>
        <v>0</v>
      </c>
      <c r="AB313" s="30">
        <f t="shared" si="98"/>
        <v>0</v>
      </c>
      <c r="AC313" s="30">
        <f t="shared" si="99"/>
        <v>0</v>
      </c>
      <c r="AD313" s="84">
        <f t="shared" si="100"/>
        <v>1</v>
      </c>
      <c r="AE313" s="84">
        <f t="shared" si="114"/>
        <v>0</v>
      </c>
      <c r="AF313" s="84">
        <f t="shared" si="101"/>
        <v>1</v>
      </c>
      <c r="AG313" s="84">
        <f t="shared" si="115"/>
        <v>0</v>
      </c>
      <c r="AH313" s="84">
        <f t="shared" si="116"/>
        <v>0</v>
      </c>
      <c r="AI313" s="84">
        <f t="shared" si="117"/>
        <v>0</v>
      </c>
      <c r="AJ313" s="84">
        <f t="shared" si="112"/>
        <v>0</v>
      </c>
      <c r="AK313" s="84">
        <f t="shared" si="113"/>
        <v>1</v>
      </c>
      <c r="AL313" s="30">
        <f t="shared" si="102"/>
        <v>0</v>
      </c>
      <c r="AM313" s="121">
        <f t="shared" si="104"/>
        <v>0</v>
      </c>
      <c r="AN313" s="30">
        <f t="shared" si="103"/>
        <v>0</v>
      </c>
      <c r="AO313" s="30">
        <f t="shared" si="105"/>
        <v>0</v>
      </c>
      <c r="AP313" s="116">
        <f t="shared" si="106"/>
        <v>0</v>
      </c>
      <c r="AQ313" s="30" t="e">
        <f t="shared" si="107"/>
        <v>#DIV/0!</v>
      </c>
      <c r="AR313" s="116">
        <f t="shared" si="108"/>
        <v>0</v>
      </c>
      <c r="AS313" s="116">
        <f t="shared" si="109"/>
        <v>0</v>
      </c>
      <c r="AT313" s="30">
        <f t="shared" si="110"/>
        <v>0</v>
      </c>
    </row>
    <row r="314" spans="3:46" ht="15" x14ac:dyDescent="0.2">
      <c r="C314" s="47">
        <v>307</v>
      </c>
      <c r="D314" s="47"/>
      <c r="E314" s="48"/>
      <c r="F314" s="49"/>
      <c r="G314" s="49"/>
      <c r="H314" s="82"/>
      <c r="I314" s="82">
        <v>0</v>
      </c>
      <c r="J314" s="71">
        <f t="shared" si="111"/>
        <v>0</v>
      </c>
      <c r="AA314" s="30">
        <f t="shared" si="97"/>
        <v>0</v>
      </c>
      <c r="AB314" s="30">
        <f t="shared" si="98"/>
        <v>0</v>
      </c>
      <c r="AC314" s="30">
        <f t="shared" si="99"/>
        <v>0</v>
      </c>
      <c r="AD314" s="84">
        <f t="shared" si="100"/>
        <v>1</v>
      </c>
      <c r="AE314" s="84">
        <f t="shared" si="114"/>
        <v>0</v>
      </c>
      <c r="AF314" s="84">
        <f t="shared" si="101"/>
        <v>1</v>
      </c>
      <c r="AG314" s="84">
        <f t="shared" si="115"/>
        <v>0</v>
      </c>
      <c r="AH314" s="84">
        <f t="shared" si="116"/>
        <v>0</v>
      </c>
      <c r="AI314" s="84">
        <f t="shared" si="117"/>
        <v>0</v>
      </c>
      <c r="AJ314" s="84">
        <f t="shared" si="112"/>
        <v>0</v>
      </c>
      <c r="AK314" s="84">
        <f t="shared" si="113"/>
        <v>1</v>
      </c>
      <c r="AL314" s="30">
        <f t="shared" si="102"/>
        <v>0</v>
      </c>
      <c r="AM314" s="121">
        <f t="shared" si="104"/>
        <v>0</v>
      </c>
      <c r="AN314" s="30">
        <f t="shared" si="103"/>
        <v>0</v>
      </c>
      <c r="AO314" s="30">
        <f t="shared" si="105"/>
        <v>0</v>
      </c>
      <c r="AP314" s="116">
        <f t="shared" si="106"/>
        <v>0</v>
      </c>
      <c r="AQ314" s="30" t="e">
        <f t="shared" si="107"/>
        <v>#DIV/0!</v>
      </c>
      <c r="AR314" s="116">
        <f t="shared" si="108"/>
        <v>0</v>
      </c>
      <c r="AS314" s="116">
        <f t="shared" si="109"/>
        <v>0</v>
      </c>
      <c r="AT314" s="30">
        <f t="shared" si="110"/>
        <v>0</v>
      </c>
    </row>
    <row r="315" spans="3:46" ht="15" x14ac:dyDescent="0.2">
      <c r="C315" s="47">
        <v>308</v>
      </c>
      <c r="D315" s="47"/>
      <c r="E315" s="48"/>
      <c r="F315" s="49"/>
      <c r="G315" s="49"/>
      <c r="H315" s="82"/>
      <c r="I315" s="82">
        <v>0</v>
      </c>
      <c r="J315" s="71">
        <f t="shared" si="111"/>
        <v>0</v>
      </c>
      <c r="AA315" s="30">
        <f t="shared" si="97"/>
        <v>0</v>
      </c>
      <c r="AB315" s="30">
        <f t="shared" si="98"/>
        <v>0</v>
      </c>
      <c r="AC315" s="30">
        <f t="shared" si="99"/>
        <v>0</v>
      </c>
      <c r="AD315" s="84">
        <f t="shared" si="100"/>
        <v>1</v>
      </c>
      <c r="AE315" s="84">
        <f t="shared" si="114"/>
        <v>0</v>
      </c>
      <c r="AF315" s="84">
        <f t="shared" si="101"/>
        <v>1</v>
      </c>
      <c r="AG315" s="84">
        <f t="shared" si="115"/>
        <v>0</v>
      </c>
      <c r="AH315" s="84">
        <f t="shared" si="116"/>
        <v>0</v>
      </c>
      <c r="AI315" s="84">
        <f t="shared" si="117"/>
        <v>0</v>
      </c>
      <c r="AJ315" s="84">
        <f t="shared" si="112"/>
        <v>0</v>
      </c>
      <c r="AK315" s="84">
        <f t="shared" si="113"/>
        <v>1</v>
      </c>
      <c r="AL315" s="30">
        <f t="shared" si="102"/>
        <v>0</v>
      </c>
      <c r="AM315" s="121">
        <f t="shared" si="104"/>
        <v>0</v>
      </c>
      <c r="AN315" s="30">
        <f t="shared" si="103"/>
        <v>0</v>
      </c>
      <c r="AO315" s="30">
        <f t="shared" si="105"/>
        <v>0</v>
      </c>
      <c r="AP315" s="116">
        <f t="shared" si="106"/>
        <v>0</v>
      </c>
      <c r="AQ315" s="30" t="e">
        <f t="shared" si="107"/>
        <v>#DIV/0!</v>
      </c>
      <c r="AR315" s="116">
        <f t="shared" si="108"/>
        <v>0</v>
      </c>
      <c r="AS315" s="116">
        <f t="shared" si="109"/>
        <v>0</v>
      </c>
      <c r="AT315" s="30">
        <f t="shared" si="110"/>
        <v>0</v>
      </c>
    </row>
    <row r="316" spans="3:46" ht="15" x14ac:dyDescent="0.2">
      <c r="C316" s="47">
        <v>309</v>
      </c>
      <c r="D316" s="47"/>
      <c r="E316" s="48"/>
      <c r="F316" s="49"/>
      <c r="G316" s="49"/>
      <c r="H316" s="82"/>
      <c r="I316" s="82">
        <v>0</v>
      </c>
      <c r="J316" s="71">
        <f t="shared" si="111"/>
        <v>0</v>
      </c>
      <c r="AA316" s="30">
        <f t="shared" si="97"/>
        <v>0</v>
      </c>
      <c r="AB316" s="30">
        <f t="shared" si="98"/>
        <v>0</v>
      </c>
      <c r="AC316" s="30">
        <f t="shared" si="99"/>
        <v>0</v>
      </c>
      <c r="AD316" s="84">
        <f t="shared" si="100"/>
        <v>1</v>
      </c>
      <c r="AE316" s="84">
        <f t="shared" si="114"/>
        <v>0</v>
      </c>
      <c r="AF316" s="84">
        <f t="shared" si="101"/>
        <v>1</v>
      </c>
      <c r="AG316" s="84">
        <f t="shared" si="115"/>
        <v>0</v>
      </c>
      <c r="AH316" s="84">
        <f t="shared" si="116"/>
        <v>0</v>
      </c>
      <c r="AI316" s="84">
        <f t="shared" si="117"/>
        <v>0</v>
      </c>
      <c r="AJ316" s="84">
        <f t="shared" si="112"/>
        <v>0</v>
      </c>
      <c r="AK316" s="84">
        <f t="shared" si="113"/>
        <v>1</v>
      </c>
      <c r="AL316" s="30">
        <f t="shared" si="102"/>
        <v>0</v>
      </c>
      <c r="AM316" s="121">
        <f t="shared" si="104"/>
        <v>0</v>
      </c>
      <c r="AN316" s="30">
        <f t="shared" si="103"/>
        <v>0</v>
      </c>
      <c r="AO316" s="30">
        <f t="shared" si="105"/>
        <v>0</v>
      </c>
      <c r="AP316" s="116">
        <f t="shared" si="106"/>
        <v>0</v>
      </c>
      <c r="AQ316" s="30" t="e">
        <f t="shared" si="107"/>
        <v>#DIV/0!</v>
      </c>
      <c r="AR316" s="116">
        <f t="shared" si="108"/>
        <v>0</v>
      </c>
      <c r="AS316" s="116">
        <f t="shared" si="109"/>
        <v>0</v>
      </c>
      <c r="AT316" s="30">
        <f t="shared" si="110"/>
        <v>0</v>
      </c>
    </row>
    <row r="317" spans="3:46" ht="15" x14ac:dyDescent="0.2">
      <c r="C317" s="47">
        <v>310</v>
      </c>
      <c r="D317" s="47"/>
      <c r="E317" s="48"/>
      <c r="F317" s="49"/>
      <c r="G317" s="49"/>
      <c r="H317" s="82"/>
      <c r="I317" s="82">
        <v>0</v>
      </c>
      <c r="J317" s="71">
        <f t="shared" si="111"/>
        <v>0</v>
      </c>
      <c r="AA317" s="30">
        <f t="shared" si="97"/>
        <v>0</v>
      </c>
      <c r="AB317" s="30">
        <f t="shared" si="98"/>
        <v>0</v>
      </c>
      <c r="AC317" s="30">
        <f t="shared" si="99"/>
        <v>0</v>
      </c>
      <c r="AD317" s="84">
        <f t="shared" si="100"/>
        <v>1</v>
      </c>
      <c r="AE317" s="84">
        <f t="shared" si="114"/>
        <v>0</v>
      </c>
      <c r="AF317" s="84">
        <f t="shared" si="101"/>
        <v>1</v>
      </c>
      <c r="AG317" s="84">
        <f t="shared" si="115"/>
        <v>0</v>
      </c>
      <c r="AH317" s="84">
        <f t="shared" si="116"/>
        <v>0</v>
      </c>
      <c r="AI317" s="84">
        <f t="shared" si="117"/>
        <v>0</v>
      </c>
      <c r="AJ317" s="84">
        <f t="shared" si="112"/>
        <v>0</v>
      </c>
      <c r="AK317" s="84">
        <f t="shared" si="113"/>
        <v>1</v>
      </c>
      <c r="AL317" s="30">
        <f t="shared" si="102"/>
        <v>0</v>
      </c>
      <c r="AM317" s="121">
        <f t="shared" si="104"/>
        <v>0</v>
      </c>
      <c r="AN317" s="30">
        <f t="shared" si="103"/>
        <v>0</v>
      </c>
      <c r="AO317" s="30">
        <f t="shared" si="105"/>
        <v>0</v>
      </c>
      <c r="AP317" s="116">
        <f t="shared" si="106"/>
        <v>0</v>
      </c>
      <c r="AQ317" s="30" t="e">
        <f t="shared" si="107"/>
        <v>#DIV/0!</v>
      </c>
      <c r="AR317" s="116">
        <f t="shared" si="108"/>
        <v>0</v>
      </c>
      <c r="AS317" s="116">
        <f t="shared" si="109"/>
        <v>0</v>
      </c>
      <c r="AT317" s="30">
        <f t="shared" si="110"/>
        <v>0</v>
      </c>
    </row>
    <row r="318" spans="3:46" ht="15" x14ac:dyDescent="0.2">
      <c r="C318" s="47">
        <v>311</v>
      </c>
      <c r="D318" s="47"/>
      <c r="E318" s="48"/>
      <c r="F318" s="49"/>
      <c r="G318" s="49"/>
      <c r="H318" s="82"/>
      <c r="I318" s="82">
        <v>0</v>
      </c>
      <c r="J318" s="71">
        <f t="shared" si="111"/>
        <v>0</v>
      </c>
      <c r="AA318" s="30">
        <f t="shared" si="97"/>
        <v>0</v>
      </c>
      <c r="AB318" s="30">
        <f t="shared" si="98"/>
        <v>0</v>
      </c>
      <c r="AC318" s="30">
        <f t="shared" si="99"/>
        <v>0</v>
      </c>
      <c r="AD318" s="84">
        <f t="shared" si="100"/>
        <v>1</v>
      </c>
      <c r="AE318" s="84">
        <f t="shared" si="114"/>
        <v>0</v>
      </c>
      <c r="AF318" s="84">
        <f t="shared" si="101"/>
        <v>1</v>
      </c>
      <c r="AG318" s="84">
        <f t="shared" si="115"/>
        <v>0</v>
      </c>
      <c r="AH318" s="84">
        <f t="shared" si="116"/>
        <v>0</v>
      </c>
      <c r="AI318" s="84">
        <f t="shared" si="117"/>
        <v>0</v>
      </c>
      <c r="AJ318" s="84">
        <f t="shared" si="112"/>
        <v>0</v>
      </c>
      <c r="AK318" s="84">
        <f t="shared" si="113"/>
        <v>1</v>
      </c>
      <c r="AL318" s="30">
        <f t="shared" si="102"/>
        <v>0</v>
      </c>
      <c r="AM318" s="121">
        <f t="shared" si="104"/>
        <v>0</v>
      </c>
      <c r="AN318" s="30">
        <f t="shared" si="103"/>
        <v>0</v>
      </c>
      <c r="AO318" s="30">
        <f t="shared" si="105"/>
        <v>0</v>
      </c>
      <c r="AP318" s="116">
        <f t="shared" si="106"/>
        <v>0</v>
      </c>
      <c r="AQ318" s="30" t="e">
        <f t="shared" si="107"/>
        <v>#DIV/0!</v>
      </c>
      <c r="AR318" s="116">
        <f t="shared" si="108"/>
        <v>0</v>
      </c>
      <c r="AS318" s="116">
        <f t="shared" si="109"/>
        <v>0</v>
      </c>
      <c r="AT318" s="30">
        <f t="shared" si="110"/>
        <v>0</v>
      </c>
    </row>
    <row r="319" spans="3:46" ht="15" x14ac:dyDescent="0.2">
      <c r="C319" s="47">
        <v>312</v>
      </c>
      <c r="D319" s="47"/>
      <c r="E319" s="48"/>
      <c r="F319" s="49"/>
      <c r="G319" s="49"/>
      <c r="H319" s="82"/>
      <c r="I319" s="82">
        <v>0</v>
      </c>
      <c r="J319" s="71">
        <f t="shared" si="111"/>
        <v>0</v>
      </c>
      <c r="AA319" s="30">
        <f t="shared" si="97"/>
        <v>0</v>
      </c>
      <c r="AB319" s="30">
        <f t="shared" si="98"/>
        <v>0</v>
      </c>
      <c r="AC319" s="30">
        <f t="shared" si="99"/>
        <v>0</v>
      </c>
      <c r="AD319" s="84">
        <f t="shared" si="100"/>
        <v>1</v>
      </c>
      <c r="AE319" s="84">
        <f t="shared" si="114"/>
        <v>0</v>
      </c>
      <c r="AF319" s="84">
        <f t="shared" si="101"/>
        <v>1</v>
      </c>
      <c r="AG319" s="84">
        <f t="shared" si="115"/>
        <v>0</v>
      </c>
      <c r="AH319" s="84">
        <f t="shared" si="116"/>
        <v>0</v>
      </c>
      <c r="AI319" s="84">
        <f t="shared" si="117"/>
        <v>0</v>
      </c>
      <c r="AJ319" s="84">
        <f t="shared" si="112"/>
        <v>0</v>
      </c>
      <c r="AK319" s="84">
        <f t="shared" si="113"/>
        <v>1</v>
      </c>
      <c r="AL319" s="30">
        <f t="shared" si="102"/>
        <v>0</v>
      </c>
      <c r="AM319" s="121">
        <f t="shared" si="104"/>
        <v>0</v>
      </c>
      <c r="AN319" s="30">
        <f t="shared" si="103"/>
        <v>0</v>
      </c>
      <c r="AO319" s="30">
        <f t="shared" si="105"/>
        <v>0</v>
      </c>
      <c r="AP319" s="116">
        <f t="shared" si="106"/>
        <v>0</v>
      </c>
      <c r="AQ319" s="30" t="e">
        <f t="shared" si="107"/>
        <v>#DIV/0!</v>
      </c>
      <c r="AR319" s="116">
        <f t="shared" si="108"/>
        <v>0</v>
      </c>
      <c r="AS319" s="116">
        <f t="shared" si="109"/>
        <v>0</v>
      </c>
      <c r="AT319" s="30">
        <f t="shared" si="110"/>
        <v>0</v>
      </c>
    </row>
    <row r="320" spans="3:46" ht="15" x14ac:dyDescent="0.2">
      <c r="C320" s="47">
        <v>313</v>
      </c>
      <c r="D320" s="47"/>
      <c r="E320" s="48"/>
      <c r="F320" s="49"/>
      <c r="G320" s="49"/>
      <c r="H320" s="82"/>
      <c r="I320" s="82">
        <v>0</v>
      </c>
      <c r="J320" s="71">
        <f t="shared" si="111"/>
        <v>0</v>
      </c>
      <c r="AA320" s="30">
        <f t="shared" si="97"/>
        <v>0</v>
      </c>
      <c r="AB320" s="30">
        <f t="shared" si="98"/>
        <v>0</v>
      </c>
      <c r="AC320" s="30">
        <f t="shared" si="99"/>
        <v>0</v>
      </c>
      <c r="AD320" s="84">
        <f t="shared" si="100"/>
        <v>1</v>
      </c>
      <c r="AE320" s="84">
        <f t="shared" si="114"/>
        <v>0</v>
      </c>
      <c r="AF320" s="84">
        <f t="shared" si="101"/>
        <v>1</v>
      </c>
      <c r="AG320" s="84">
        <f t="shared" si="115"/>
        <v>0</v>
      </c>
      <c r="AH320" s="84">
        <f t="shared" si="116"/>
        <v>0</v>
      </c>
      <c r="AI320" s="84">
        <f t="shared" si="117"/>
        <v>0</v>
      </c>
      <c r="AJ320" s="84">
        <f t="shared" si="112"/>
        <v>0</v>
      </c>
      <c r="AK320" s="84">
        <f t="shared" si="113"/>
        <v>1</v>
      </c>
      <c r="AL320" s="30">
        <f t="shared" si="102"/>
        <v>0</v>
      </c>
      <c r="AM320" s="121">
        <f t="shared" si="104"/>
        <v>0</v>
      </c>
      <c r="AN320" s="30">
        <f t="shared" si="103"/>
        <v>0</v>
      </c>
      <c r="AO320" s="30">
        <f t="shared" si="105"/>
        <v>0</v>
      </c>
      <c r="AP320" s="116">
        <f t="shared" si="106"/>
        <v>0</v>
      </c>
      <c r="AQ320" s="30" t="e">
        <f t="shared" si="107"/>
        <v>#DIV/0!</v>
      </c>
      <c r="AR320" s="116">
        <f t="shared" si="108"/>
        <v>0</v>
      </c>
      <c r="AS320" s="116">
        <f t="shared" si="109"/>
        <v>0</v>
      </c>
      <c r="AT320" s="30">
        <f t="shared" si="110"/>
        <v>0</v>
      </c>
    </row>
    <row r="321" spans="3:46" ht="15" x14ac:dyDescent="0.2">
      <c r="C321" s="47">
        <v>314</v>
      </c>
      <c r="D321" s="47"/>
      <c r="E321" s="48"/>
      <c r="F321" s="49"/>
      <c r="G321" s="49"/>
      <c r="H321" s="82"/>
      <c r="I321" s="82">
        <v>0</v>
      </c>
      <c r="J321" s="71">
        <f t="shared" si="111"/>
        <v>0</v>
      </c>
      <c r="AA321" s="30">
        <f t="shared" si="97"/>
        <v>0</v>
      </c>
      <c r="AB321" s="30">
        <f t="shared" si="98"/>
        <v>0</v>
      </c>
      <c r="AC321" s="30">
        <f t="shared" si="99"/>
        <v>0</v>
      </c>
      <c r="AD321" s="84">
        <f t="shared" si="100"/>
        <v>1</v>
      </c>
      <c r="AE321" s="84">
        <f t="shared" si="114"/>
        <v>0</v>
      </c>
      <c r="AF321" s="84">
        <f t="shared" si="101"/>
        <v>1</v>
      </c>
      <c r="AG321" s="84">
        <f t="shared" si="115"/>
        <v>0</v>
      </c>
      <c r="AH321" s="84">
        <f t="shared" si="116"/>
        <v>0</v>
      </c>
      <c r="AI321" s="84">
        <f t="shared" si="117"/>
        <v>0</v>
      </c>
      <c r="AJ321" s="84">
        <f t="shared" si="112"/>
        <v>0</v>
      </c>
      <c r="AK321" s="84">
        <f t="shared" si="113"/>
        <v>1</v>
      </c>
      <c r="AL321" s="30">
        <f t="shared" si="102"/>
        <v>0</v>
      </c>
      <c r="AM321" s="121">
        <f t="shared" si="104"/>
        <v>0</v>
      </c>
      <c r="AN321" s="30">
        <f t="shared" si="103"/>
        <v>0</v>
      </c>
      <c r="AO321" s="30">
        <f t="shared" si="105"/>
        <v>0</v>
      </c>
      <c r="AP321" s="116">
        <f t="shared" si="106"/>
        <v>0</v>
      </c>
      <c r="AQ321" s="30" t="e">
        <f t="shared" si="107"/>
        <v>#DIV/0!</v>
      </c>
      <c r="AR321" s="116">
        <f t="shared" si="108"/>
        <v>0</v>
      </c>
      <c r="AS321" s="116">
        <f t="shared" si="109"/>
        <v>0</v>
      </c>
      <c r="AT321" s="30">
        <f t="shared" si="110"/>
        <v>0</v>
      </c>
    </row>
    <row r="322" spans="3:46" ht="15" x14ac:dyDescent="0.2">
      <c r="C322" s="47">
        <v>315</v>
      </c>
      <c r="D322" s="47"/>
      <c r="E322" s="48"/>
      <c r="F322" s="49"/>
      <c r="G322" s="49"/>
      <c r="H322" s="82"/>
      <c r="I322" s="82">
        <v>0</v>
      </c>
      <c r="J322" s="71">
        <f t="shared" si="111"/>
        <v>0</v>
      </c>
      <c r="AA322" s="30">
        <f t="shared" si="97"/>
        <v>0</v>
      </c>
      <c r="AB322" s="30">
        <f t="shared" si="98"/>
        <v>0</v>
      </c>
      <c r="AC322" s="30">
        <f t="shared" si="99"/>
        <v>0</v>
      </c>
      <c r="AD322" s="84">
        <f t="shared" si="100"/>
        <v>1</v>
      </c>
      <c r="AE322" s="84">
        <f t="shared" si="114"/>
        <v>0</v>
      </c>
      <c r="AF322" s="84">
        <f t="shared" si="101"/>
        <v>1</v>
      </c>
      <c r="AG322" s="84">
        <f t="shared" si="115"/>
        <v>0</v>
      </c>
      <c r="AH322" s="84">
        <f t="shared" si="116"/>
        <v>0</v>
      </c>
      <c r="AI322" s="84">
        <f t="shared" si="117"/>
        <v>0</v>
      </c>
      <c r="AJ322" s="84">
        <f t="shared" si="112"/>
        <v>0</v>
      </c>
      <c r="AK322" s="84">
        <f t="shared" si="113"/>
        <v>1</v>
      </c>
      <c r="AL322" s="30">
        <f t="shared" si="102"/>
        <v>0</v>
      </c>
      <c r="AM322" s="121">
        <f t="shared" si="104"/>
        <v>0</v>
      </c>
      <c r="AN322" s="30">
        <f t="shared" si="103"/>
        <v>0</v>
      </c>
      <c r="AO322" s="30">
        <f t="shared" si="105"/>
        <v>0</v>
      </c>
      <c r="AP322" s="116">
        <f t="shared" si="106"/>
        <v>0</v>
      </c>
      <c r="AQ322" s="30" t="e">
        <f t="shared" si="107"/>
        <v>#DIV/0!</v>
      </c>
      <c r="AR322" s="116">
        <f t="shared" si="108"/>
        <v>0</v>
      </c>
      <c r="AS322" s="116">
        <f t="shared" si="109"/>
        <v>0</v>
      </c>
      <c r="AT322" s="30">
        <f t="shared" si="110"/>
        <v>0</v>
      </c>
    </row>
    <row r="323" spans="3:46" ht="15" x14ac:dyDescent="0.2">
      <c r="C323" s="47">
        <v>316</v>
      </c>
      <c r="D323" s="47"/>
      <c r="E323" s="48"/>
      <c r="F323" s="49"/>
      <c r="G323" s="49"/>
      <c r="H323" s="82"/>
      <c r="I323" s="82">
        <v>0</v>
      </c>
      <c r="J323" s="71">
        <f t="shared" si="111"/>
        <v>0</v>
      </c>
      <c r="AA323" s="30">
        <f t="shared" si="97"/>
        <v>0</v>
      </c>
      <c r="AB323" s="30">
        <f t="shared" si="98"/>
        <v>0</v>
      </c>
      <c r="AC323" s="30">
        <f t="shared" si="99"/>
        <v>0</v>
      </c>
      <c r="AD323" s="84">
        <f t="shared" si="100"/>
        <v>1</v>
      </c>
      <c r="AE323" s="84">
        <f t="shared" si="114"/>
        <v>0</v>
      </c>
      <c r="AF323" s="84">
        <f t="shared" si="101"/>
        <v>1</v>
      </c>
      <c r="AG323" s="84">
        <f t="shared" si="115"/>
        <v>0</v>
      </c>
      <c r="AH323" s="84">
        <f t="shared" si="116"/>
        <v>0</v>
      </c>
      <c r="AI323" s="84">
        <f t="shared" si="117"/>
        <v>0</v>
      </c>
      <c r="AJ323" s="84">
        <f t="shared" si="112"/>
        <v>0</v>
      </c>
      <c r="AK323" s="84">
        <f t="shared" si="113"/>
        <v>1</v>
      </c>
      <c r="AL323" s="30">
        <f t="shared" si="102"/>
        <v>0</v>
      </c>
      <c r="AM323" s="121">
        <f t="shared" si="104"/>
        <v>0</v>
      </c>
      <c r="AN323" s="30">
        <f t="shared" si="103"/>
        <v>0</v>
      </c>
      <c r="AO323" s="30">
        <f t="shared" si="105"/>
        <v>0</v>
      </c>
      <c r="AP323" s="116">
        <f t="shared" si="106"/>
        <v>0</v>
      </c>
      <c r="AQ323" s="30" t="e">
        <f t="shared" si="107"/>
        <v>#DIV/0!</v>
      </c>
      <c r="AR323" s="116">
        <f t="shared" si="108"/>
        <v>0</v>
      </c>
      <c r="AS323" s="116">
        <f t="shared" si="109"/>
        <v>0</v>
      </c>
      <c r="AT323" s="30">
        <f t="shared" si="110"/>
        <v>0</v>
      </c>
    </row>
    <row r="324" spans="3:46" ht="15" x14ac:dyDescent="0.2">
      <c r="C324" s="47">
        <v>317</v>
      </c>
      <c r="D324" s="47"/>
      <c r="E324" s="48"/>
      <c r="F324" s="49"/>
      <c r="G324" s="49"/>
      <c r="H324" s="82"/>
      <c r="I324" s="82">
        <v>0</v>
      </c>
      <c r="J324" s="71">
        <f t="shared" si="111"/>
        <v>0</v>
      </c>
      <c r="AA324" s="30">
        <f t="shared" si="97"/>
        <v>0</v>
      </c>
      <c r="AB324" s="30">
        <f t="shared" si="98"/>
        <v>0</v>
      </c>
      <c r="AC324" s="30">
        <f t="shared" si="99"/>
        <v>0</v>
      </c>
      <c r="AD324" s="84">
        <f t="shared" si="100"/>
        <v>1</v>
      </c>
      <c r="AE324" s="84">
        <f t="shared" si="114"/>
        <v>0</v>
      </c>
      <c r="AF324" s="84">
        <f t="shared" si="101"/>
        <v>1</v>
      </c>
      <c r="AG324" s="84">
        <f t="shared" si="115"/>
        <v>0</v>
      </c>
      <c r="AH324" s="84">
        <f t="shared" si="116"/>
        <v>0</v>
      </c>
      <c r="AI324" s="84">
        <f t="shared" si="117"/>
        <v>0</v>
      </c>
      <c r="AJ324" s="84">
        <f t="shared" si="112"/>
        <v>0</v>
      </c>
      <c r="AK324" s="84">
        <f t="shared" si="113"/>
        <v>1</v>
      </c>
      <c r="AL324" s="30">
        <f t="shared" si="102"/>
        <v>0</v>
      </c>
      <c r="AM324" s="121">
        <f t="shared" si="104"/>
        <v>0</v>
      </c>
      <c r="AN324" s="30">
        <f t="shared" si="103"/>
        <v>0</v>
      </c>
      <c r="AO324" s="30">
        <f t="shared" si="105"/>
        <v>0</v>
      </c>
      <c r="AP324" s="116">
        <f t="shared" si="106"/>
        <v>0</v>
      </c>
      <c r="AQ324" s="30" t="e">
        <f t="shared" si="107"/>
        <v>#DIV/0!</v>
      </c>
      <c r="AR324" s="116">
        <f t="shared" si="108"/>
        <v>0</v>
      </c>
      <c r="AS324" s="116">
        <f t="shared" si="109"/>
        <v>0</v>
      </c>
      <c r="AT324" s="30">
        <f t="shared" si="110"/>
        <v>0</v>
      </c>
    </row>
    <row r="325" spans="3:46" ht="15" x14ac:dyDescent="0.2">
      <c r="C325" s="47">
        <v>318</v>
      </c>
      <c r="D325" s="47"/>
      <c r="E325" s="48"/>
      <c r="F325" s="49"/>
      <c r="G325" s="49"/>
      <c r="H325" s="82"/>
      <c r="I325" s="82">
        <v>0</v>
      </c>
      <c r="J325" s="71">
        <f t="shared" si="111"/>
        <v>0</v>
      </c>
      <c r="AA325" s="30">
        <f t="shared" si="97"/>
        <v>0</v>
      </c>
      <c r="AB325" s="30">
        <f t="shared" si="98"/>
        <v>0</v>
      </c>
      <c r="AC325" s="30">
        <f t="shared" si="99"/>
        <v>0</v>
      </c>
      <c r="AD325" s="84">
        <f t="shared" si="100"/>
        <v>1</v>
      </c>
      <c r="AE325" s="84">
        <f t="shared" si="114"/>
        <v>0</v>
      </c>
      <c r="AF325" s="84">
        <f t="shared" si="101"/>
        <v>1</v>
      </c>
      <c r="AG325" s="84">
        <f t="shared" si="115"/>
        <v>0</v>
      </c>
      <c r="AH325" s="84">
        <f t="shared" si="116"/>
        <v>0</v>
      </c>
      <c r="AI325" s="84">
        <f t="shared" si="117"/>
        <v>0</v>
      </c>
      <c r="AJ325" s="84">
        <f t="shared" si="112"/>
        <v>0</v>
      </c>
      <c r="AK325" s="84">
        <f t="shared" si="113"/>
        <v>1</v>
      </c>
      <c r="AL325" s="30">
        <f t="shared" si="102"/>
        <v>0</v>
      </c>
      <c r="AM325" s="121">
        <f t="shared" si="104"/>
        <v>0</v>
      </c>
      <c r="AN325" s="30">
        <f t="shared" si="103"/>
        <v>0</v>
      </c>
      <c r="AO325" s="30">
        <f t="shared" si="105"/>
        <v>0</v>
      </c>
      <c r="AP325" s="116">
        <f t="shared" si="106"/>
        <v>0</v>
      </c>
      <c r="AQ325" s="30" t="e">
        <f t="shared" si="107"/>
        <v>#DIV/0!</v>
      </c>
      <c r="AR325" s="116">
        <f t="shared" si="108"/>
        <v>0</v>
      </c>
      <c r="AS325" s="116">
        <f t="shared" si="109"/>
        <v>0</v>
      </c>
      <c r="AT325" s="30">
        <f t="shared" si="110"/>
        <v>0</v>
      </c>
    </row>
    <row r="326" spans="3:46" ht="15" x14ac:dyDescent="0.2">
      <c r="C326" s="47">
        <v>319</v>
      </c>
      <c r="D326" s="47"/>
      <c r="E326" s="48"/>
      <c r="F326" s="49"/>
      <c r="G326" s="49"/>
      <c r="H326" s="82"/>
      <c r="I326" s="82">
        <v>0</v>
      </c>
      <c r="J326" s="71">
        <f t="shared" si="111"/>
        <v>0</v>
      </c>
      <c r="AA326" s="30">
        <f t="shared" si="97"/>
        <v>0</v>
      </c>
      <c r="AB326" s="30">
        <f t="shared" si="98"/>
        <v>0</v>
      </c>
      <c r="AC326" s="30">
        <f t="shared" si="99"/>
        <v>0</v>
      </c>
      <c r="AD326" s="84">
        <f t="shared" si="100"/>
        <v>1</v>
      </c>
      <c r="AE326" s="84">
        <f t="shared" si="114"/>
        <v>0</v>
      </c>
      <c r="AF326" s="84">
        <f t="shared" si="101"/>
        <v>1</v>
      </c>
      <c r="AG326" s="84">
        <f t="shared" si="115"/>
        <v>0</v>
      </c>
      <c r="AH326" s="84">
        <f t="shared" si="116"/>
        <v>0</v>
      </c>
      <c r="AI326" s="84">
        <f t="shared" si="117"/>
        <v>0</v>
      </c>
      <c r="AJ326" s="84">
        <f t="shared" si="112"/>
        <v>0</v>
      </c>
      <c r="AK326" s="84">
        <f t="shared" si="113"/>
        <v>1</v>
      </c>
      <c r="AL326" s="30">
        <f t="shared" si="102"/>
        <v>0</v>
      </c>
      <c r="AM326" s="121">
        <f t="shared" si="104"/>
        <v>0</v>
      </c>
      <c r="AN326" s="30">
        <f t="shared" si="103"/>
        <v>0</v>
      </c>
      <c r="AO326" s="30">
        <f t="shared" si="105"/>
        <v>0</v>
      </c>
      <c r="AP326" s="116">
        <f t="shared" si="106"/>
        <v>0</v>
      </c>
      <c r="AQ326" s="30" t="e">
        <f t="shared" si="107"/>
        <v>#DIV/0!</v>
      </c>
      <c r="AR326" s="116">
        <f t="shared" si="108"/>
        <v>0</v>
      </c>
      <c r="AS326" s="116">
        <f t="shared" si="109"/>
        <v>0</v>
      </c>
      <c r="AT326" s="30">
        <f t="shared" si="110"/>
        <v>0</v>
      </c>
    </row>
    <row r="327" spans="3:46" ht="15" x14ac:dyDescent="0.2">
      <c r="C327" s="47">
        <v>320</v>
      </c>
      <c r="D327" s="47"/>
      <c r="E327" s="48"/>
      <c r="F327" s="49"/>
      <c r="G327" s="49"/>
      <c r="H327" s="82"/>
      <c r="I327" s="82">
        <v>0</v>
      </c>
      <c r="J327" s="71">
        <f t="shared" si="111"/>
        <v>0</v>
      </c>
      <c r="AA327" s="30">
        <f t="shared" si="97"/>
        <v>0</v>
      </c>
      <c r="AB327" s="30">
        <f t="shared" si="98"/>
        <v>0</v>
      </c>
      <c r="AC327" s="30">
        <f t="shared" si="99"/>
        <v>0</v>
      </c>
      <c r="AD327" s="84">
        <f t="shared" si="100"/>
        <v>1</v>
      </c>
      <c r="AE327" s="84">
        <f t="shared" si="114"/>
        <v>0</v>
      </c>
      <c r="AF327" s="84">
        <f t="shared" si="101"/>
        <v>1</v>
      </c>
      <c r="AG327" s="84">
        <f t="shared" si="115"/>
        <v>0</v>
      </c>
      <c r="AH327" s="84">
        <f t="shared" si="116"/>
        <v>0</v>
      </c>
      <c r="AI327" s="84">
        <f t="shared" si="117"/>
        <v>0</v>
      </c>
      <c r="AJ327" s="84">
        <f t="shared" si="112"/>
        <v>0</v>
      </c>
      <c r="AK327" s="84">
        <f t="shared" si="113"/>
        <v>1</v>
      </c>
      <c r="AL327" s="30">
        <f t="shared" si="102"/>
        <v>0</v>
      </c>
      <c r="AM327" s="121">
        <f t="shared" si="104"/>
        <v>0</v>
      </c>
      <c r="AN327" s="30">
        <f t="shared" si="103"/>
        <v>0</v>
      </c>
      <c r="AO327" s="30">
        <f t="shared" si="105"/>
        <v>0</v>
      </c>
      <c r="AP327" s="116">
        <f t="shared" si="106"/>
        <v>0</v>
      </c>
      <c r="AQ327" s="30" t="e">
        <f t="shared" si="107"/>
        <v>#DIV/0!</v>
      </c>
      <c r="AR327" s="116">
        <f t="shared" si="108"/>
        <v>0</v>
      </c>
      <c r="AS327" s="116">
        <f t="shared" si="109"/>
        <v>0</v>
      </c>
      <c r="AT327" s="30">
        <f t="shared" si="110"/>
        <v>0</v>
      </c>
    </row>
    <row r="328" spans="3:46" ht="15" x14ac:dyDescent="0.2">
      <c r="C328" s="47">
        <v>321</v>
      </c>
      <c r="D328" s="47"/>
      <c r="E328" s="48"/>
      <c r="F328" s="49"/>
      <c r="G328" s="49"/>
      <c r="H328" s="82"/>
      <c r="I328" s="82">
        <v>0</v>
      </c>
      <c r="J328" s="71">
        <f t="shared" si="111"/>
        <v>0</v>
      </c>
      <c r="AA328" s="30">
        <f t="shared" si="97"/>
        <v>0</v>
      </c>
      <c r="AB328" s="30">
        <f t="shared" si="98"/>
        <v>0</v>
      </c>
      <c r="AC328" s="30">
        <f t="shared" si="99"/>
        <v>0</v>
      </c>
      <c r="AD328" s="84">
        <f t="shared" si="100"/>
        <v>1</v>
      </c>
      <c r="AE328" s="84">
        <f t="shared" si="114"/>
        <v>0</v>
      </c>
      <c r="AF328" s="84">
        <f t="shared" si="101"/>
        <v>1</v>
      </c>
      <c r="AG328" s="84">
        <f t="shared" si="115"/>
        <v>0</v>
      </c>
      <c r="AH328" s="84">
        <f t="shared" si="116"/>
        <v>0</v>
      </c>
      <c r="AI328" s="84">
        <f t="shared" si="117"/>
        <v>0</v>
      </c>
      <c r="AJ328" s="84">
        <f t="shared" si="112"/>
        <v>0</v>
      </c>
      <c r="AK328" s="84">
        <f t="shared" si="113"/>
        <v>1</v>
      </c>
      <c r="AL328" s="30">
        <f t="shared" si="102"/>
        <v>0</v>
      </c>
      <c r="AM328" s="121">
        <f t="shared" si="104"/>
        <v>0</v>
      </c>
      <c r="AN328" s="30">
        <f t="shared" si="103"/>
        <v>0</v>
      </c>
      <c r="AO328" s="30">
        <f t="shared" si="105"/>
        <v>0</v>
      </c>
      <c r="AP328" s="116">
        <f t="shared" si="106"/>
        <v>0</v>
      </c>
      <c r="AQ328" s="30" t="e">
        <f t="shared" si="107"/>
        <v>#DIV/0!</v>
      </c>
      <c r="AR328" s="116">
        <f t="shared" si="108"/>
        <v>0</v>
      </c>
      <c r="AS328" s="116">
        <f t="shared" si="109"/>
        <v>0</v>
      </c>
      <c r="AT328" s="30">
        <f t="shared" si="110"/>
        <v>0</v>
      </c>
    </row>
    <row r="329" spans="3:46" ht="15" x14ac:dyDescent="0.2">
      <c r="C329" s="47">
        <v>322</v>
      </c>
      <c r="D329" s="47"/>
      <c r="E329" s="48"/>
      <c r="F329" s="49"/>
      <c r="G329" s="49"/>
      <c r="H329" s="82"/>
      <c r="I329" s="82">
        <v>0</v>
      </c>
      <c r="J329" s="71">
        <f t="shared" si="111"/>
        <v>0</v>
      </c>
      <c r="AA329" s="30">
        <f t="shared" si="97"/>
        <v>0</v>
      </c>
      <c r="AB329" s="30">
        <f t="shared" si="98"/>
        <v>0</v>
      </c>
      <c r="AC329" s="30">
        <f t="shared" si="99"/>
        <v>0</v>
      </c>
      <c r="AD329" s="84">
        <f t="shared" si="100"/>
        <v>1</v>
      </c>
      <c r="AE329" s="84">
        <f t="shared" si="114"/>
        <v>0</v>
      </c>
      <c r="AF329" s="84">
        <f t="shared" si="101"/>
        <v>1</v>
      </c>
      <c r="AG329" s="84">
        <f t="shared" si="115"/>
        <v>0</v>
      </c>
      <c r="AH329" s="84">
        <f t="shared" si="116"/>
        <v>0</v>
      </c>
      <c r="AI329" s="84">
        <f t="shared" si="117"/>
        <v>0</v>
      </c>
      <c r="AJ329" s="84">
        <f t="shared" si="112"/>
        <v>0</v>
      </c>
      <c r="AK329" s="84">
        <f t="shared" si="113"/>
        <v>1</v>
      </c>
      <c r="AL329" s="30">
        <f t="shared" si="102"/>
        <v>0</v>
      </c>
      <c r="AM329" s="121">
        <f t="shared" si="104"/>
        <v>0</v>
      </c>
      <c r="AN329" s="30">
        <f t="shared" si="103"/>
        <v>0</v>
      </c>
      <c r="AO329" s="30">
        <f t="shared" si="105"/>
        <v>0</v>
      </c>
      <c r="AP329" s="116">
        <f t="shared" si="106"/>
        <v>0</v>
      </c>
      <c r="AQ329" s="30" t="e">
        <f t="shared" si="107"/>
        <v>#DIV/0!</v>
      </c>
      <c r="AR329" s="116">
        <f t="shared" si="108"/>
        <v>0</v>
      </c>
      <c r="AS329" s="116">
        <f t="shared" si="109"/>
        <v>0</v>
      </c>
      <c r="AT329" s="30">
        <f t="shared" si="110"/>
        <v>0</v>
      </c>
    </row>
    <row r="330" spans="3:46" ht="15" x14ac:dyDescent="0.2">
      <c r="C330" s="47">
        <v>323</v>
      </c>
      <c r="D330" s="47"/>
      <c r="E330" s="48"/>
      <c r="F330" s="49"/>
      <c r="G330" s="49"/>
      <c r="H330" s="82"/>
      <c r="I330" s="82">
        <v>0</v>
      </c>
      <c r="J330" s="71">
        <f t="shared" si="111"/>
        <v>0</v>
      </c>
      <c r="AA330" s="30">
        <f t="shared" si="97"/>
        <v>0</v>
      </c>
      <c r="AB330" s="30">
        <f t="shared" si="98"/>
        <v>0</v>
      </c>
      <c r="AC330" s="30">
        <f t="shared" si="99"/>
        <v>0</v>
      </c>
      <c r="AD330" s="84">
        <f t="shared" si="100"/>
        <v>1</v>
      </c>
      <c r="AE330" s="84">
        <f t="shared" si="114"/>
        <v>0</v>
      </c>
      <c r="AF330" s="84">
        <f t="shared" si="101"/>
        <v>1</v>
      </c>
      <c r="AG330" s="84">
        <f t="shared" si="115"/>
        <v>0</v>
      </c>
      <c r="AH330" s="84">
        <f t="shared" si="116"/>
        <v>0</v>
      </c>
      <c r="AI330" s="84">
        <f t="shared" si="117"/>
        <v>0</v>
      </c>
      <c r="AJ330" s="84">
        <f t="shared" si="112"/>
        <v>0</v>
      </c>
      <c r="AK330" s="84">
        <f t="shared" si="113"/>
        <v>1</v>
      </c>
      <c r="AL330" s="30">
        <f t="shared" si="102"/>
        <v>0</v>
      </c>
      <c r="AM330" s="121">
        <f t="shared" si="104"/>
        <v>0</v>
      </c>
      <c r="AN330" s="30">
        <f t="shared" si="103"/>
        <v>0</v>
      </c>
      <c r="AO330" s="30">
        <f t="shared" si="105"/>
        <v>0</v>
      </c>
      <c r="AP330" s="116">
        <f t="shared" si="106"/>
        <v>0</v>
      </c>
      <c r="AQ330" s="30" t="e">
        <f t="shared" si="107"/>
        <v>#DIV/0!</v>
      </c>
      <c r="AR330" s="116">
        <f t="shared" si="108"/>
        <v>0</v>
      </c>
      <c r="AS330" s="116">
        <f t="shared" si="109"/>
        <v>0</v>
      </c>
      <c r="AT330" s="30">
        <f t="shared" si="110"/>
        <v>0</v>
      </c>
    </row>
    <row r="331" spans="3:46" ht="15" x14ac:dyDescent="0.2">
      <c r="C331" s="47">
        <v>324</v>
      </c>
      <c r="D331" s="47"/>
      <c r="E331" s="48"/>
      <c r="F331" s="49"/>
      <c r="G331" s="49"/>
      <c r="H331" s="82"/>
      <c r="I331" s="82">
        <v>0</v>
      </c>
      <c r="J331" s="71">
        <f t="shared" si="111"/>
        <v>0</v>
      </c>
      <c r="AA331" s="30">
        <f t="shared" ref="AA331:AA394" si="118">IF(E331&gt;0,1,0)</f>
        <v>0</v>
      </c>
      <c r="AB331" s="30">
        <f t="shared" ref="AB331:AB394" si="119">IF(AA331=1,ROUND((G331-F331)/365.25,2),0)</f>
        <v>0</v>
      </c>
      <c r="AC331" s="30">
        <f t="shared" ref="AC331:AC394" si="120">IF(AA331&gt;0,ROUND((DOV-F331)/365.25,2),0)</f>
        <v>0</v>
      </c>
      <c r="AD331" s="84">
        <f t="shared" ref="AD331:AD394" si="121">IF(F331&gt;=DOV,1,0)</f>
        <v>1</v>
      </c>
      <c r="AE331" s="84">
        <f t="shared" si="114"/>
        <v>0</v>
      </c>
      <c r="AF331" s="84">
        <f t="shared" ref="AF331:AF394" si="122">IF(G331&gt;=DOV,1,0)</f>
        <v>1</v>
      </c>
      <c r="AG331" s="84">
        <f t="shared" si="115"/>
        <v>0</v>
      </c>
      <c r="AH331" s="84">
        <f t="shared" si="116"/>
        <v>0</v>
      </c>
      <c r="AI331" s="84">
        <f t="shared" si="117"/>
        <v>0</v>
      </c>
      <c r="AJ331" s="84">
        <f t="shared" si="112"/>
        <v>0</v>
      </c>
      <c r="AK331" s="84">
        <f t="shared" si="113"/>
        <v>1</v>
      </c>
      <c r="AL331" s="30">
        <f t="shared" ref="AL331:AL394" si="123">IF(AA331=1,ROUND((DOV-G331)/365.25,0),0)</f>
        <v>0</v>
      </c>
      <c r="AM331" s="121">
        <f t="shared" si="104"/>
        <v>0</v>
      </c>
      <c r="AN331" s="30">
        <f t="shared" ref="AN331:AN394" si="124">IF(AA331=1,ROUND((DOV-G331)/365.25,5),0)</f>
        <v>0</v>
      </c>
      <c r="AO331" s="30">
        <f t="shared" si="105"/>
        <v>0</v>
      </c>
      <c r="AP331" s="116">
        <f t="shared" si="106"/>
        <v>0</v>
      </c>
      <c r="AQ331" s="30" t="e">
        <f t="shared" si="107"/>
        <v>#DIV/0!</v>
      </c>
      <c r="AR331" s="116">
        <f t="shared" si="108"/>
        <v>0</v>
      </c>
      <c r="AS331" s="116">
        <f t="shared" si="109"/>
        <v>0</v>
      </c>
      <c r="AT331" s="30">
        <f t="shared" si="110"/>
        <v>0</v>
      </c>
    </row>
    <row r="332" spans="3:46" ht="15" x14ac:dyDescent="0.2">
      <c r="C332" s="47">
        <v>325</v>
      </c>
      <c r="D332" s="47"/>
      <c r="E332" s="48"/>
      <c r="F332" s="49"/>
      <c r="G332" s="49"/>
      <c r="H332" s="82"/>
      <c r="I332" s="82">
        <v>0</v>
      </c>
      <c r="J332" s="71">
        <f t="shared" si="111"/>
        <v>0</v>
      </c>
      <c r="AA332" s="30">
        <f t="shared" si="118"/>
        <v>0</v>
      </c>
      <c r="AB332" s="30">
        <f t="shared" si="119"/>
        <v>0</v>
      </c>
      <c r="AC332" s="30">
        <f t="shared" si="120"/>
        <v>0</v>
      </c>
      <c r="AD332" s="84">
        <f t="shared" si="121"/>
        <v>1</v>
      </c>
      <c r="AE332" s="84">
        <f t="shared" si="114"/>
        <v>0</v>
      </c>
      <c r="AF332" s="84">
        <f t="shared" si="122"/>
        <v>1</v>
      </c>
      <c r="AG332" s="84">
        <f t="shared" si="115"/>
        <v>0</v>
      </c>
      <c r="AH332" s="84">
        <f t="shared" si="116"/>
        <v>0</v>
      </c>
      <c r="AI332" s="84">
        <f t="shared" si="117"/>
        <v>0</v>
      </c>
      <c r="AJ332" s="84">
        <f t="shared" si="112"/>
        <v>0</v>
      </c>
      <c r="AK332" s="84">
        <f t="shared" si="113"/>
        <v>1</v>
      </c>
      <c r="AL332" s="30">
        <f t="shared" si="123"/>
        <v>0</v>
      </c>
      <c r="AM332" s="121">
        <f t="shared" ref="AM332:AM395" si="125">IF(AL332*J332*15/26&gt;2000000,2000000,AL332*J332*15/26)</f>
        <v>0</v>
      </c>
      <c r="AN332" s="30">
        <f t="shared" si="124"/>
        <v>0</v>
      </c>
      <c r="AO332" s="30">
        <f t="shared" ref="AO332:AO395" si="126">IF(AA332=1,IF(AN332&gt;0,INT(AN332+0.5),0),0)</f>
        <v>0</v>
      </c>
      <c r="AP332" s="116">
        <f t="shared" ref="AP332:AP395" si="127">IF(AL332&gt;4,AM332,0)</f>
        <v>0</v>
      </c>
      <c r="AQ332" s="30" t="e">
        <f t="shared" ref="AQ332:AQ395" si="128">IF(J332&gt;$AQ$9,1,0)</f>
        <v>#DIV/0!</v>
      </c>
      <c r="AR332" s="116">
        <f t="shared" ref="AR332:AR395" si="129">IF(AA332=1,ABS($AQ$9-J332),0)</f>
        <v>0</v>
      </c>
      <c r="AS332" s="116">
        <f t="shared" ref="AS332:AS395" si="130">POWER(AR332,2)</f>
        <v>0</v>
      </c>
      <c r="AT332" s="30">
        <f t="shared" ref="AT332:AT395" si="131">IF(AA332=1,IF(J332&gt;($AQ$9+$AS$8),1,0),0)</f>
        <v>0</v>
      </c>
    </row>
    <row r="333" spans="3:46" ht="15" x14ac:dyDescent="0.2">
      <c r="C333" s="47">
        <v>326</v>
      </c>
      <c r="D333" s="47"/>
      <c r="E333" s="48"/>
      <c r="F333" s="49"/>
      <c r="G333" s="49"/>
      <c r="H333" s="82"/>
      <c r="I333" s="82">
        <v>0</v>
      </c>
      <c r="J333" s="71">
        <f t="shared" si="111"/>
        <v>0</v>
      </c>
      <c r="AA333" s="30">
        <f t="shared" si="118"/>
        <v>0</v>
      </c>
      <c r="AB333" s="30">
        <f t="shared" si="119"/>
        <v>0</v>
      </c>
      <c r="AC333" s="30">
        <f t="shared" si="120"/>
        <v>0</v>
      </c>
      <c r="AD333" s="84">
        <f t="shared" si="121"/>
        <v>1</v>
      </c>
      <c r="AE333" s="84">
        <f t="shared" si="114"/>
        <v>0</v>
      </c>
      <c r="AF333" s="84">
        <f t="shared" si="122"/>
        <v>1</v>
      </c>
      <c r="AG333" s="84">
        <f t="shared" si="115"/>
        <v>0</v>
      </c>
      <c r="AH333" s="84">
        <f t="shared" si="116"/>
        <v>0</v>
      </c>
      <c r="AI333" s="84">
        <f t="shared" si="117"/>
        <v>0</v>
      </c>
      <c r="AJ333" s="84">
        <f t="shared" si="112"/>
        <v>0</v>
      </c>
      <c r="AK333" s="84">
        <f t="shared" si="113"/>
        <v>1</v>
      </c>
      <c r="AL333" s="30">
        <f t="shared" si="123"/>
        <v>0</v>
      </c>
      <c r="AM333" s="121">
        <f t="shared" si="125"/>
        <v>0</v>
      </c>
      <c r="AN333" s="30">
        <f t="shared" si="124"/>
        <v>0</v>
      </c>
      <c r="AO333" s="30">
        <f t="shared" si="126"/>
        <v>0</v>
      </c>
      <c r="AP333" s="116">
        <f t="shared" si="127"/>
        <v>0</v>
      </c>
      <c r="AQ333" s="30" t="e">
        <f t="shared" si="128"/>
        <v>#DIV/0!</v>
      </c>
      <c r="AR333" s="116">
        <f t="shared" si="129"/>
        <v>0</v>
      </c>
      <c r="AS333" s="116">
        <f t="shared" si="130"/>
        <v>0</v>
      </c>
      <c r="AT333" s="30">
        <f t="shared" si="131"/>
        <v>0</v>
      </c>
    </row>
    <row r="334" spans="3:46" ht="15" x14ac:dyDescent="0.2">
      <c r="C334" s="47">
        <v>327</v>
      </c>
      <c r="D334" s="47"/>
      <c r="E334" s="48"/>
      <c r="F334" s="49"/>
      <c r="G334" s="49"/>
      <c r="H334" s="82"/>
      <c r="I334" s="82">
        <v>0</v>
      </c>
      <c r="J334" s="71">
        <f t="shared" si="111"/>
        <v>0</v>
      </c>
      <c r="AA334" s="30">
        <f t="shared" si="118"/>
        <v>0</v>
      </c>
      <c r="AB334" s="30">
        <f t="shared" si="119"/>
        <v>0</v>
      </c>
      <c r="AC334" s="30">
        <f t="shared" si="120"/>
        <v>0</v>
      </c>
      <c r="AD334" s="84">
        <f t="shared" si="121"/>
        <v>1</v>
      </c>
      <c r="AE334" s="84">
        <f t="shared" si="114"/>
        <v>0</v>
      </c>
      <c r="AF334" s="84">
        <f t="shared" si="122"/>
        <v>1</v>
      </c>
      <c r="AG334" s="84">
        <f t="shared" si="115"/>
        <v>0</v>
      </c>
      <c r="AH334" s="84">
        <f t="shared" si="116"/>
        <v>0</v>
      </c>
      <c r="AI334" s="84">
        <f t="shared" si="117"/>
        <v>0</v>
      </c>
      <c r="AJ334" s="84">
        <f t="shared" si="112"/>
        <v>0</v>
      </c>
      <c r="AK334" s="84">
        <f t="shared" si="113"/>
        <v>1</v>
      </c>
      <c r="AL334" s="30">
        <f t="shared" si="123"/>
        <v>0</v>
      </c>
      <c r="AM334" s="121">
        <f t="shared" si="125"/>
        <v>0</v>
      </c>
      <c r="AN334" s="30">
        <f t="shared" si="124"/>
        <v>0</v>
      </c>
      <c r="AO334" s="30">
        <f t="shared" si="126"/>
        <v>0</v>
      </c>
      <c r="AP334" s="116">
        <f t="shared" si="127"/>
        <v>0</v>
      </c>
      <c r="AQ334" s="30" t="e">
        <f t="shared" si="128"/>
        <v>#DIV/0!</v>
      </c>
      <c r="AR334" s="116">
        <f t="shared" si="129"/>
        <v>0</v>
      </c>
      <c r="AS334" s="116">
        <f t="shared" si="130"/>
        <v>0</v>
      </c>
      <c r="AT334" s="30">
        <f t="shared" si="131"/>
        <v>0</v>
      </c>
    </row>
    <row r="335" spans="3:46" ht="15" x14ac:dyDescent="0.2">
      <c r="C335" s="47">
        <v>328</v>
      </c>
      <c r="D335" s="47"/>
      <c r="E335" s="48"/>
      <c r="F335" s="49"/>
      <c r="G335" s="49"/>
      <c r="H335" s="82"/>
      <c r="I335" s="82">
        <v>0</v>
      </c>
      <c r="J335" s="71">
        <f t="shared" si="111"/>
        <v>0</v>
      </c>
      <c r="AA335" s="30">
        <f t="shared" si="118"/>
        <v>0</v>
      </c>
      <c r="AB335" s="30">
        <f t="shared" si="119"/>
        <v>0</v>
      </c>
      <c r="AC335" s="30">
        <f t="shared" si="120"/>
        <v>0</v>
      </c>
      <c r="AD335" s="84">
        <f t="shared" si="121"/>
        <v>1</v>
      </c>
      <c r="AE335" s="84">
        <f t="shared" si="114"/>
        <v>0</v>
      </c>
      <c r="AF335" s="84">
        <f t="shared" si="122"/>
        <v>1</v>
      </c>
      <c r="AG335" s="84">
        <f t="shared" si="115"/>
        <v>0</v>
      </c>
      <c r="AH335" s="84">
        <f t="shared" si="116"/>
        <v>0</v>
      </c>
      <c r="AI335" s="84">
        <f t="shared" si="117"/>
        <v>0</v>
      </c>
      <c r="AJ335" s="84">
        <f t="shared" si="112"/>
        <v>0</v>
      </c>
      <c r="AK335" s="84">
        <f t="shared" si="113"/>
        <v>1</v>
      </c>
      <c r="AL335" s="30">
        <f t="shared" si="123"/>
        <v>0</v>
      </c>
      <c r="AM335" s="121">
        <f t="shared" si="125"/>
        <v>0</v>
      </c>
      <c r="AN335" s="30">
        <f t="shared" si="124"/>
        <v>0</v>
      </c>
      <c r="AO335" s="30">
        <f t="shared" si="126"/>
        <v>0</v>
      </c>
      <c r="AP335" s="116">
        <f t="shared" si="127"/>
        <v>0</v>
      </c>
      <c r="AQ335" s="30" t="e">
        <f t="shared" si="128"/>
        <v>#DIV/0!</v>
      </c>
      <c r="AR335" s="116">
        <f t="shared" si="129"/>
        <v>0</v>
      </c>
      <c r="AS335" s="116">
        <f t="shared" si="130"/>
        <v>0</v>
      </c>
      <c r="AT335" s="30">
        <f t="shared" si="131"/>
        <v>0</v>
      </c>
    </row>
    <row r="336" spans="3:46" ht="15" x14ac:dyDescent="0.2">
      <c r="C336" s="47">
        <v>329</v>
      </c>
      <c r="D336" s="47"/>
      <c r="E336" s="48"/>
      <c r="F336" s="49"/>
      <c r="G336" s="49"/>
      <c r="H336" s="82"/>
      <c r="I336" s="82">
        <v>0</v>
      </c>
      <c r="J336" s="71">
        <f t="shared" ref="J336:J399" si="132">H336+I336</f>
        <v>0</v>
      </c>
      <c r="AA336" s="30">
        <f t="shared" si="118"/>
        <v>0</v>
      </c>
      <c r="AB336" s="30">
        <f t="shared" si="119"/>
        <v>0</v>
      </c>
      <c r="AC336" s="30">
        <f t="shared" si="120"/>
        <v>0</v>
      </c>
      <c r="AD336" s="84">
        <f t="shared" si="121"/>
        <v>1</v>
      </c>
      <c r="AE336" s="84">
        <f t="shared" si="114"/>
        <v>0</v>
      </c>
      <c r="AF336" s="84">
        <f t="shared" si="122"/>
        <v>1</v>
      </c>
      <c r="AG336" s="84">
        <f t="shared" si="115"/>
        <v>0</v>
      </c>
      <c r="AH336" s="84">
        <f t="shared" si="116"/>
        <v>0</v>
      </c>
      <c r="AI336" s="84">
        <f t="shared" si="117"/>
        <v>0</v>
      </c>
      <c r="AJ336" s="84">
        <f t="shared" ref="AJ336:AJ399" si="133">IF(OR(AC336&gt;Retirement_age),1,0)</f>
        <v>0</v>
      </c>
      <c r="AK336" s="84">
        <f t="shared" ref="AK336:AK399" si="134">MIN(1,SUM(AD336:AJ336))</f>
        <v>1</v>
      </c>
      <c r="AL336" s="30">
        <f t="shared" si="123"/>
        <v>0</v>
      </c>
      <c r="AM336" s="121">
        <f t="shared" si="125"/>
        <v>0</v>
      </c>
      <c r="AN336" s="30">
        <f t="shared" si="124"/>
        <v>0</v>
      </c>
      <c r="AO336" s="30">
        <f t="shared" si="126"/>
        <v>0</v>
      </c>
      <c r="AP336" s="116">
        <f t="shared" si="127"/>
        <v>0</v>
      </c>
      <c r="AQ336" s="30" t="e">
        <f t="shared" si="128"/>
        <v>#DIV/0!</v>
      </c>
      <c r="AR336" s="116">
        <f t="shared" si="129"/>
        <v>0</v>
      </c>
      <c r="AS336" s="116">
        <f t="shared" si="130"/>
        <v>0</v>
      </c>
      <c r="AT336" s="30">
        <f t="shared" si="131"/>
        <v>0</v>
      </c>
    </row>
    <row r="337" spans="3:46" ht="15" x14ac:dyDescent="0.2">
      <c r="C337" s="47">
        <v>330</v>
      </c>
      <c r="D337" s="47"/>
      <c r="E337" s="48"/>
      <c r="F337" s="49"/>
      <c r="G337" s="49"/>
      <c r="H337" s="82"/>
      <c r="I337" s="82">
        <v>0</v>
      </c>
      <c r="J337" s="71">
        <f t="shared" si="132"/>
        <v>0</v>
      </c>
      <c r="AA337" s="30">
        <f t="shared" si="118"/>
        <v>0</v>
      </c>
      <c r="AB337" s="30">
        <f t="shared" si="119"/>
        <v>0</v>
      </c>
      <c r="AC337" s="30">
        <f t="shared" si="120"/>
        <v>0</v>
      </c>
      <c r="AD337" s="84">
        <f t="shared" si="121"/>
        <v>1</v>
      </c>
      <c r="AE337" s="84">
        <f t="shared" si="114"/>
        <v>0</v>
      </c>
      <c r="AF337" s="84">
        <f t="shared" si="122"/>
        <v>1</v>
      </c>
      <c r="AG337" s="84">
        <f t="shared" si="115"/>
        <v>0</v>
      </c>
      <c r="AH337" s="84">
        <f t="shared" si="116"/>
        <v>0</v>
      </c>
      <c r="AI337" s="84">
        <f t="shared" si="117"/>
        <v>0</v>
      </c>
      <c r="AJ337" s="84">
        <f t="shared" si="133"/>
        <v>0</v>
      </c>
      <c r="AK337" s="84">
        <f t="shared" si="134"/>
        <v>1</v>
      </c>
      <c r="AL337" s="30">
        <f t="shared" si="123"/>
        <v>0</v>
      </c>
      <c r="AM337" s="121">
        <f t="shared" si="125"/>
        <v>0</v>
      </c>
      <c r="AN337" s="30">
        <f t="shared" si="124"/>
        <v>0</v>
      </c>
      <c r="AO337" s="30">
        <f t="shared" si="126"/>
        <v>0</v>
      </c>
      <c r="AP337" s="116">
        <f t="shared" si="127"/>
        <v>0</v>
      </c>
      <c r="AQ337" s="30" t="e">
        <f t="shared" si="128"/>
        <v>#DIV/0!</v>
      </c>
      <c r="AR337" s="116">
        <f t="shared" si="129"/>
        <v>0</v>
      </c>
      <c r="AS337" s="116">
        <f t="shared" si="130"/>
        <v>0</v>
      </c>
      <c r="AT337" s="30">
        <f t="shared" si="131"/>
        <v>0</v>
      </c>
    </row>
    <row r="338" spans="3:46" ht="15" x14ac:dyDescent="0.2">
      <c r="C338" s="47">
        <v>331</v>
      </c>
      <c r="D338" s="47"/>
      <c r="E338" s="48"/>
      <c r="F338" s="49"/>
      <c r="G338" s="49"/>
      <c r="H338" s="82"/>
      <c r="I338" s="82">
        <v>0</v>
      </c>
      <c r="J338" s="71">
        <f t="shared" si="132"/>
        <v>0</v>
      </c>
      <c r="AA338" s="30">
        <f t="shared" si="118"/>
        <v>0</v>
      </c>
      <c r="AB338" s="30">
        <f t="shared" si="119"/>
        <v>0</v>
      </c>
      <c r="AC338" s="30">
        <f t="shared" si="120"/>
        <v>0</v>
      </c>
      <c r="AD338" s="84">
        <f t="shared" si="121"/>
        <v>1</v>
      </c>
      <c r="AE338" s="84">
        <f t="shared" si="114"/>
        <v>0</v>
      </c>
      <c r="AF338" s="84">
        <f t="shared" si="122"/>
        <v>1</v>
      </c>
      <c r="AG338" s="84">
        <f t="shared" si="115"/>
        <v>0</v>
      </c>
      <c r="AH338" s="84">
        <f t="shared" si="116"/>
        <v>0</v>
      </c>
      <c r="AI338" s="84">
        <f t="shared" si="117"/>
        <v>0</v>
      </c>
      <c r="AJ338" s="84">
        <f t="shared" si="133"/>
        <v>0</v>
      </c>
      <c r="AK338" s="84">
        <f t="shared" si="134"/>
        <v>1</v>
      </c>
      <c r="AL338" s="30">
        <f t="shared" si="123"/>
        <v>0</v>
      </c>
      <c r="AM338" s="121">
        <f t="shared" si="125"/>
        <v>0</v>
      </c>
      <c r="AN338" s="30">
        <f t="shared" si="124"/>
        <v>0</v>
      </c>
      <c r="AO338" s="30">
        <f t="shared" si="126"/>
        <v>0</v>
      </c>
      <c r="AP338" s="116">
        <f t="shared" si="127"/>
        <v>0</v>
      </c>
      <c r="AQ338" s="30" t="e">
        <f t="shared" si="128"/>
        <v>#DIV/0!</v>
      </c>
      <c r="AR338" s="116">
        <f t="shared" si="129"/>
        <v>0</v>
      </c>
      <c r="AS338" s="116">
        <f t="shared" si="130"/>
        <v>0</v>
      </c>
      <c r="AT338" s="30">
        <f t="shared" si="131"/>
        <v>0</v>
      </c>
    </row>
    <row r="339" spans="3:46" ht="15" x14ac:dyDescent="0.2">
      <c r="C339" s="47">
        <v>332</v>
      </c>
      <c r="D339" s="47"/>
      <c r="E339" s="48"/>
      <c r="F339" s="49"/>
      <c r="G339" s="49"/>
      <c r="H339" s="82"/>
      <c r="I339" s="82">
        <v>0</v>
      </c>
      <c r="J339" s="71">
        <f t="shared" si="132"/>
        <v>0</v>
      </c>
      <c r="AA339" s="30">
        <f t="shared" si="118"/>
        <v>0</v>
      </c>
      <c r="AB339" s="30">
        <f t="shared" si="119"/>
        <v>0</v>
      </c>
      <c r="AC339" s="30">
        <f t="shared" si="120"/>
        <v>0</v>
      </c>
      <c r="AD339" s="84">
        <f t="shared" si="121"/>
        <v>1</v>
      </c>
      <c r="AE339" s="84">
        <f t="shared" si="114"/>
        <v>0</v>
      </c>
      <c r="AF339" s="84">
        <f t="shared" si="122"/>
        <v>1</v>
      </c>
      <c r="AG339" s="84">
        <f t="shared" si="115"/>
        <v>0</v>
      </c>
      <c r="AH339" s="84">
        <f t="shared" si="116"/>
        <v>0</v>
      </c>
      <c r="AI339" s="84">
        <f t="shared" si="117"/>
        <v>0</v>
      </c>
      <c r="AJ339" s="84">
        <f t="shared" si="133"/>
        <v>0</v>
      </c>
      <c r="AK339" s="84">
        <f t="shared" si="134"/>
        <v>1</v>
      </c>
      <c r="AL339" s="30">
        <f t="shared" si="123"/>
        <v>0</v>
      </c>
      <c r="AM339" s="121">
        <f t="shared" si="125"/>
        <v>0</v>
      </c>
      <c r="AN339" s="30">
        <f t="shared" si="124"/>
        <v>0</v>
      </c>
      <c r="AO339" s="30">
        <f t="shared" si="126"/>
        <v>0</v>
      </c>
      <c r="AP339" s="116">
        <f t="shared" si="127"/>
        <v>0</v>
      </c>
      <c r="AQ339" s="30" t="e">
        <f t="shared" si="128"/>
        <v>#DIV/0!</v>
      </c>
      <c r="AR339" s="116">
        <f t="shared" si="129"/>
        <v>0</v>
      </c>
      <c r="AS339" s="116">
        <f t="shared" si="130"/>
        <v>0</v>
      </c>
      <c r="AT339" s="30">
        <f t="shared" si="131"/>
        <v>0</v>
      </c>
    </row>
    <row r="340" spans="3:46" ht="15" x14ac:dyDescent="0.2">
      <c r="C340" s="47">
        <v>333</v>
      </c>
      <c r="D340" s="47"/>
      <c r="E340" s="48"/>
      <c r="F340" s="49"/>
      <c r="G340" s="49"/>
      <c r="H340" s="82"/>
      <c r="I340" s="82">
        <v>0</v>
      </c>
      <c r="J340" s="71">
        <f t="shared" si="132"/>
        <v>0</v>
      </c>
      <c r="AA340" s="30">
        <f t="shared" si="118"/>
        <v>0</v>
      </c>
      <c r="AB340" s="30">
        <f t="shared" si="119"/>
        <v>0</v>
      </c>
      <c r="AC340" s="30">
        <f t="shared" si="120"/>
        <v>0</v>
      </c>
      <c r="AD340" s="84">
        <f t="shared" si="121"/>
        <v>1</v>
      </c>
      <c r="AE340" s="84">
        <f t="shared" si="114"/>
        <v>0</v>
      </c>
      <c r="AF340" s="84">
        <f t="shared" si="122"/>
        <v>1</v>
      </c>
      <c r="AG340" s="84">
        <f t="shared" si="115"/>
        <v>0</v>
      </c>
      <c r="AH340" s="84">
        <f t="shared" si="116"/>
        <v>0</v>
      </c>
      <c r="AI340" s="84">
        <f t="shared" si="117"/>
        <v>0</v>
      </c>
      <c r="AJ340" s="84">
        <f t="shared" si="133"/>
        <v>0</v>
      </c>
      <c r="AK340" s="84">
        <f t="shared" si="134"/>
        <v>1</v>
      </c>
      <c r="AL340" s="30">
        <f t="shared" si="123"/>
        <v>0</v>
      </c>
      <c r="AM340" s="121">
        <f t="shared" si="125"/>
        <v>0</v>
      </c>
      <c r="AN340" s="30">
        <f t="shared" si="124"/>
        <v>0</v>
      </c>
      <c r="AO340" s="30">
        <f t="shared" si="126"/>
        <v>0</v>
      </c>
      <c r="AP340" s="116">
        <f t="shared" si="127"/>
        <v>0</v>
      </c>
      <c r="AQ340" s="30" t="e">
        <f t="shared" si="128"/>
        <v>#DIV/0!</v>
      </c>
      <c r="AR340" s="116">
        <f t="shared" si="129"/>
        <v>0</v>
      </c>
      <c r="AS340" s="116">
        <f t="shared" si="130"/>
        <v>0</v>
      </c>
      <c r="AT340" s="30">
        <f t="shared" si="131"/>
        <v>0</v>
      </c>
    </row>
    <row r="341" spans="3:46" ht="15" x14ac:dyDescent="0.2">
      <c r="C341" s="47">
        <v>334</v>
      </c>
      <c r="D341" s="47"/>
      <c r="E341" s="48"/>
      <c r="F341" s="49"/>
      <c r="G341" s="49"/>
      <c r="H341" s="82"/>
      <c r="I341" s="82">
        <v>0</v>
      </c>
      <c r="J341" s="71">
        <f t="shared" si="132"/>
        <v>0</v>
      </c>
      <c r="AA341" s="30">
        <f t="shared" si="118"/>
        <v>0</v>
      </c>
      <c r="AB341" s="30">
        <f t="shared" si="119"/>
        <v>0</v>
      </c>
      <c r="AC341" s="30">
        <f t="shared" si="120"/>
        <v>0</v>
      </c>
      <c r="AD341" s="84">
        <f t="shared" si="121"/>
        <v>1</v>
      </c>
      <c r="AE341" s="84">
        <f t="shared" si="114"/>
        <v>0</v>
      </c>
      <c r="AF341" s="84">
        <f t="shared" si="122"/>
        <v>1</v>
      </c>
      <c r="AG341" s="84">
        <f t="shared" si="115"/>
        <v>0</v>
      </c>
      <c r="AH341" s="84">
        <f t="shared" si="116"/>
        <v>0</v>
      </c>
      <c r="AI341" s="84">
        <f t="shared" si="117"/>
        <v>0</v>
      </c>
      <c r="AJ341" s="84">
        <f t="shared" si="133"/>
        <v>0</v>
      </c>
      <c r="AK341" s="84">
        <f t="shared" si="134"/>
        <v>1</v>
      </c>
      <c r="AL341" s="30">
        <f t="shared" si="123"/>
        <v>0</v>
      </c>
      <c r="AM341" s="121">
        <f t="shared" si="125"/>
        <v>0</v>
      </c>
      <c r="AN341" s="30">
        <f t="shared" si="124"/>
        <v>0</v>
      </c>
      <c r="AO341" s="30">
        <f t="shared" si="126"/>
        <v>0</v>
      </c>
      <c r="AP341" s="116">
        <f t="shared" si="127"/>
        <v>0</v>
      </c>
      <c r="AQ341" s="30" t="e">
        <f t="shared" si="128"/>
        <v>#DIV/0!</v>
      </c>
      <c r="AR341" s="116">
        <f t="shared" si="129"/>
        <v>0</v>
      </c>
      <c r="AS341" s="116">
        <f t="shared" si="130"/>
        <v>0</v>
      </c>
      <c r="AT341" s="30">
        <f t="shared" si="131"/>
        <v>0</v>
      </c>
    </row>
    <row r="342" spans="3:46" ht="15" x14ac:dyDescent="0.2">
      <c r="C342" s="47">
        <v>335</v>
      </c>
      <c r="D342" s="47"/>
      <c r="E342" s="48"/>
      <c r="F342" s="49"/>
      <c r="G342" s="49"/>
      <c r="H342" s="82"/>
      <c r="I342" s="82">
        <v>0</v>
      </c>
      <c r="J342" s="71">
        <f t="shared" si="132"/>
        <v>0</v>
      </c>
      <c r="AA342" s="30">
        <f t="shared" si="118"/>
        <v>0</v>
      </c>
      <c r="AB342" s="30">
        <f t="shared" si="119"/>
        <v>0</v>
      </c>
      <c r="AC342" s="30">
        <f t="shared" si="120"/>
        <v>0</v>
      </c>
      <c r="AD342" s="84">
        <f t="shared" si="121"/>
        <v>1</v>
      </c>
      <c r="AE342" s="84">
        <f t="shared" si="114"/>
        <v>0</v>
      </c>
      <c r="AF342" s="84">
        <f t="shared" si="122"/>
        <v>1</v>
      </c>
      <c r="AG342" s="84">
        <f t="shared" si="115"/>
        <v>0</v>
      </c>
      <c r="AH342" s="84">
        <f t="shared" si="116"/>
        <v>0</v>
      </c>
      <c r="AI342" s="84">
        <f t="shared" si="117"/>
        <v>0</v>
      </c>
      <c r="AJ342" s="84">
        <f t="shared" si="133"/>
        <v>0</v>
      </c>
      <c r="AK342" s="84">
        <f t="shared" si="134"/>
        <v>1</v>
      </c>
      <c r="AL342" s="30">
        <f t="shared" si="123"/>
        <v>0</v>
      </c>
      <c r="AM342" s="121">
        <f t="shared" si="125"/>
        <v>0</v>
      </c>
      <c r="AN342" s="30">
        <f t="shared" si="124"/>
        <v>0</v>
      </c>
      <c r="AO342" s="30">
        <f t="shared" si="126"/>
        <v>0</v>
      </c>
      <c r="AP342" s="116">
        <f t="shared" si="127"/>
        <v>0</v>
      </c>
      <c r="AQ342" s="30" t="e">
        <f t="shared" si="128"/>
        <v>#DIV/0!</v>
      </c>
      <c r="AR342" s="116">
        <f t="shared" si="129"/>
        <v>0</v>
      </c>
      <c r="AS342" s="116">
        <f t="shared" si="130"/>
        <v>0</v>
      </c>
      <c r="AT342" s="30">
        <f t="shared" si="131"/>
        <v>0</v>
      </c>
    </row>
    <row r="343" spans="3:46" ht="15" x14ac:dyDescent="0.2">
      <c r="C343" s="47">
        <v>336</v>
      </c>
      <c r="D343" s="47"/>
      <c r="E343" s="48"/>
      <c r="F343" s="49"/>
      <c r="G343" s="49"/>
      <c r="H343" s="82"/>
      <c r="I343" s="82">
        <v>0</v>
      </c>
      <c r="J343" s="71">
        <f t="shared" si="132"/>
        <v>0</v>
      </c>
      <c r="AA343" s="30">
        <f t="shared" si="118"/>
        <v>0</v>
      </c>
      <c r="AB343" s="30">
        <f t="shared" si="119"/>
        <v>0</v>
      </c>
      <c r="AC343" s="30">
        <f t="shared" si="120"/>
        <v>0</v>
      </c>
      <c r="AD343" s="84">
        <f t="shared" si="121"/>
        <v>1</v>
      </c>
      <c r="AE343" s="84">
        <f t="shared" si="114"/>
        <v>0</v>
      </c>
      <c r="AF343" s="84">
        <f t="shared" si="122"/>
        <v>1</v>
      </c>
      <c r="AG343" s="84">
        <f t="shared" si="115"/>
        <v>0</v>
      </c>
      <c r="AH343" s="84">
        <f t="shared" si="116"/>
        <v>0</v>
      </c>
      <c r="AI343" s="84">
        <f t="shared" si="117"/>
        <v>0</v>
      </c>
      <c r="AJ343" s="84">
        <f t="shared" si="133"/>
        <v>0</v>
      </c>
      <c r="AK343" s="84">
        <f t="shared" si="134"/>
        <v>1</v>
      </c>
      <c r="AL343" s="30">
        <f t="shared" si="123"/>
        <v>0</v>
      </c>
      <c r="AM343" s="121">
        <f t="shared" si="125"/>
        <v>0</v>
      </c>
      <c r="AN343" s="30">
        <f t="shared" si="124"/>
        <v>0</v>
      </c>
      <c r="AO343" s="30">
        <f t="shared" si="126"/>
        <v>0</v>
      </c>
      <c r="AP343" s="116">
        <f t="shared" si="127"/>
        <v>0</v>
      </c>
      <c r="AQ343" s="30" t="e">
        <f t="shared" si="128"/>
        <v>#DIV/0!</v>
      </c>
      <c r="AR343" s="116">
        <f t="shared" si="129"/>
        <v>0</v>
      </c>
      <c r="AS343" s="116">
        <f t="shared" si="130"/>
        <v>0</v>
      </c>
      <c r="AT343" s="30">
        <f t="shared" si="131"/>
        <v>0</v>
      </c>
    </row>
    <row r="344" spans="3:46" ht="15" x14ac:dyDescent="0.2">
      <c r="C344" s="47">
        <v>337</v>
      </c>
      <c r="D344" s="47"/>
      <c r="E344" s="48"/>
      <c r="F344" s="49"/>
      <c r="G344" s="49"/>
      <c r="H344" s="82"/>
      <c r="I344" s="82">
        <v>0</v>
      </c>
      <c r="J344" s="71">
        <f t="shared" si="132"/>
        <v>0</v>
      </c>
      <c r="AA344" s="30">
        <f t="shared" si="118"/>
        <v>0</v>
      </c>
      <c r="AB344" s="30">
        <f t="shared" si="119"/>
        <v>0</v>
      </c>
      <c r="AC344" s="30">
        <f t="shared" si="120"/>
        <v>0</v>
      </c>
      <c r="AD344" s="84">
        <f t="shared" si="121"/>
        <v>1</v>
      </c>
      <c r="AE344" s="84">
        <f t="shared" si="114"/>
        <v>0</v>
      </c>
      <c r="AF344" s="84">
        <f t="shared" si="122"/>
        <v>1</v>
      </c>
      <c r="AG344" s="84">
        <f t="shared" si="115"/>
        <v>0</v>
      </c>
      <c r="AH344" s="84">
        <f t="shared" si="116"/>
        <v>0</v>
      </c>
      <c r="AI344" s="84">
        <f t="shared" si="117"/>
        <v>0</v>
      </c>
      <c r="AJ344" s="84">
        <f t="shared" si="133"/>
        <v>0</v>
      </c>
      <c r="AK344" s="84">
        <f t="shared" si="134"/>
        <v>1</v>
      </c>
      <c r="AL344" s="30">
        <f t="shared" si="123"/>
        <v>0</v>
      </c>
      <c r="AM344" s="121">
        <f t="shared" si="125"/>
        <v>0</v>
      </c>
      <c r="AN344" s="30">
        <f t="shared" si="124"/>
        <v>0</v>
      </c>
      <c r="AO344" s="30">
        <f t="shared" si="126"/>
        <v>0</v>
      </c>
      <c r="AP344" s="116">
        <f t="shared" si="127"/>
        <v>0</v>
      </c>
      <c r="AQ344" s="30" t="e">
        <f t="shared" si="128"/>
        <v>#DIV/0!</v>
      </c>
      <c r="AR344" s="116">
        <f t="shared" si="129"/>
        <v>0</v>
      </c>
      <c r="AS344" s="116">
        <f t="shared" si="130"/>
        <v>0</v>
      </c>
      <c r="AT344" s="30">
        <f t="shared" si="131"/>
        <v>0</v>
      </c>
    </row>
    <row r="345" spans="3:46" ht="15" x14ac:dyDescent="0.2">
      <c r="C345" s="47">
        <v>338</v>
      </c>
      <c r="D345" s="47"/>
      <c r="E345" s="48"/>
      <c r="F345" s="49"/>
      <c r="G345" s="49"/>
      <c r="H345" s="82"/>
      <c r="I345" s="82">
        <v>0</v>
      </c>
      <c r="J345" s="71">
        <f t="shared" si="132"/>
        <v>0</v>
      </c>
      <c r="AA345" s="30">
        <f t="shared" si="118"/>
        <v>0</v>
      </c>
      <c r="AB345" s="30">
        <f t="shared" si="119"/>
        <v>0</v>
      </c>
      <c r="AC345" s="30">
        <f t="shared" si="120"/>
        <v>0</v>
      </c>
      <c r="AD345" s="84">
        <f t="shared" si="121"/>
        <v>1</v>
      </c>
      <c r="AE345" s="84">
        <f t="shared" si="114"/>
        <v>0</v>
      </c>
      <c r="AF345" s="84">
        <f t="shared" si="122"/>
        <v>1</v>
      </c>
      <c r="AG345" s="84">
        <f t="shared" si="115"/>
        <v>0</v>
      </c>
      <c r="AH345" s="84">
        <f t="shared" si="116"/>
        <v>0</v>
      </c>
      <c r="AI345" s="84">
        <f t="shared" si="117"/>
        <v>0</v>
      </c>
      <c r="AJ345" s="84">
        <f t="shared" si="133"/>
        <v>0</v>
      </c>
      <c r="AK345" s="84">
        <f t="shared" si="134"/>
        <v>1</v>
      </c>
      <c r="AL345" s="30">
        <f t="shared" si="123"/>
        <v>0</v>
      </c>
      <c r="AM345" s="121">
        <f t="shared" si="125"/>
        <v>0</v>
      </c>
      <c r="AN345" s="30">
        <f t="shared" si="124"/>
        <v>0</v>
      </c>
      <c r="AO345" s="30">
        <f t="shared" si="126"/>
        <v>0</v>
      </c>
      <c r="AP345" s="116">
        <f t="shared" si="127"/>
        <v>0</v>
      </c>
      <c r="AQ345" s="30" t="e">
        <f t="shared" si="128"/>
        <v>#DIV/0!</v>
      </c>
      <c r="AR345" s="116">
        <f t="shared" si="129"/>
        <v>0</v>
      </c>
      <c r="AS345" s="116">
        <f t="shared" si="130"/>
        <v>0</v>
      </c>
      <c r="AT345" s="30">
        <f t="shared" si="131"/>
        <v>0</v>
      </c>
    </row>
    <row r="346" spans="3:46" ht="15" x14ac:dyDescent="0.2">
      <c r="C346" s="47">
        <v>339</v>
      </c>
      <c r="D346" s="47"/>
      <c r="E346" s="48"/>
      <c r="F346" s="49"/>
      <c r="G346" s="49"/>
      <c r="H346" s="82"/>
      <c r="I346" s="82">
        <v>0</v>
      </c>
      <c r="J346" s="71">
        <f t="shared" si="132"/>
        <v>0</v>
      </c>
      <c r="AA346" s="30">
        <f t="shared" si="118"/>
        <v>0</v>
      </c>
      <c r="AB346" s="30">
        <f t="shared" si="119"/>
        <v>0</v>
      </c>
      <c r="AC346" s="30">
        <f t="shared" si="120"/>
        <v>0</v>
      </c>
      <c r="AD346" s="84">
        <f t="shared" si="121"/>
        <v>1</v>
      </c>
      <c r="AE346" s="84">
        <f t="shared" si="114"/>
        <v>0</v>
      </c>
      <c r="AF346" s="84">
        <f t="shared" si="122"/>
        <v>1</v>
      </c>
      <c r="AG346" s="84">
        <f t="shared" si="115"/>
        <v>0</v>
      </c>
      <c r="AH346" s="84">
        <f t="shared" si="116"/>
        <v>0</v>
      </c>
      <c r="AI346" s="84">
        <f t="shared" si="117"/>
        <v>0</v>
      </c>
      <c r="AJ346" s="84">
        <f t="shared" si="133"/>
        <v>0</v>
      </c>
      <c r="AK346" s="84">
        <f t="shared" si="134"/>
        <v>1</v>
      </c>
      <c r="AL346" s="30">
        <f t="shared" si="123"/>
        <v>0</v>
      </c>
      <c r="AM346" s="121">
        <f t="shared" si="125"/>
        <v>0</v>
      </c>
      <c r="AN346" s="30">
        <f t="shared" si="124"/>
        <v>0</v>
      </c>
      <c r="AO346" s="30">
        <f t="shared" si="126"/>
        <v>0</v>
      </c>
      <c r="AP346" s="116">
        <f t="shared" si="127"/>
        <v>0</v>
      </c>
      <c r="AQ346" s="30" t="e">
        <f t="shared" si="128"/>
        <v>#DIV/0!</v>
      </c>
      <c r="AR346" s="116">
        <f t="shared" si="129"/>
        <v>0</v>
      </c>
      <c r="AS346" s="116">
        <f t="shared" si="130"/>
        <v>0</v>
      </c>
      <c r="AT346" s="30">
        <f t="shared" si="131"/>
        <v>0</v>
      </c>
    </row>
    <row r="347" spans="3:46" ht="15" x14ac:dyDescent="0.2">
      <c r="C347" s="47">
        <v>340</v>
      </c>
      <c r="D347" s="47"/>
      <c r="E347" s="48"/>
      <c r="F347" s="49"/>
      <c r="G347" s="49"/>
      <c r="H347" s="82"/>
      <c r="I347" s="82">
        <v>0</v>
      </c>
      <c r="J347" s="71">
        <f t="shared" si="132"/>
        <v>0</v>
      </c>
      <c r="AA347" s="30">
        <f t="shared" si="118"/>
        <v>0</v>
      </c>
      <c r="AB347" s="30">
        <f t="shared" si="119"/>
        <v>0</v>
      </c>
      <c r="AC347" s="30">
        <f t="shared" si="120"/>
        <v>0</v>
      </c>
      <c r="AD347" s="84">
        <f t="shared" si="121"/>
        <v>1</v>
      </c>
      <c r="AE347" s="84">
        <f t="shared" si="114"/>
        <v>0</v>
      </c>
      <c r="AF347" s="84">
        <f t="shared" si="122"/>
        <v>1</v>
      </c>
      <c r="AG347" s="84">
        <f t="shared" si="115"/>
        <v>0</v>
      </c>
      <c r="AH347" s="84">
        <f t="shared" si="116"/>
        <v>0</v>
      </c>
      <c r="AI347" s="84">
        <f t="shared" si="117"/>
        <v>0</v>
      </c>
      <c r="AJ347" s="84">
        <f t="shared" si="133"/>
        <v>0</v>
      </c>
      <c r="AK347" s="84">
        <f t="shared" si="134"/>
        <v>1</v>
      </c>
      <c r="AL347" s="30">
        <f t="shared" si="123"/>
        <v>0</v>
      </c>
      <c r="AM347" s="121">
        <f t="shared" si="125"/>
        <v>0</v>
      </c>
      <c r="AN347" s="30">
        <f t="shared" si="124"/>
        <v>0</v>
      </c>
      <c r="AO347" s="30">
        <f t="shared" si="126"/>
        <v>0</v>
      </c>
      <c r="AP347" s="116">
        <f t="shared" si="127"/>
        <v>0</v>
      </c>
      <c r="AQ347" s="30" t="e">
        <f t="shared" si="128"/>
        <v>#DIV/0!</v>
      </c>
      <c r="AR347" s="116">
        <f t="shared" si="129"/>
        <v>0</v>
      </c>
      <c r="AS347" s="116">
        <f t="shared" si="130"/>
        <v>0</v>
      </c>
      <c r="AT347" s="30">
        <f t="shared" si="131"/>
        <v>0</v>
      </c>
    </row>
    <row r="348" spans="3:46" ht="15" x14ac:dyDescent="0.2">
      <c r="C348" s="47">
        <v>341</v>
      </c>
      <c r="D348" s="47"/>
      <c r="E348" s="48"/>
      <c r="F348" s="49"/>
      <c r="G348" s="49"/>
      <c r="H348" s="82"/>
      <c r="I348" s="82">
        <v>0</v>
      </c>
      <c r="J348" s="71">
        <f t="shared" si="132"/>
        <v>0</v>
      </c>
      <c r="AA348" s="30">
        <f t="shared" si="118"/>
        <v>0</v>
      </c>
      <c r="AB348" s="30">
        <f t="shared" si="119"/>
        <v>0</v>
      </c>
      <c r="AC348" s="30">
        <f t="shared" si="120"/>
        <v>0</v>
      </c>
      <c r="AD348" s="84">
        <f t="shared" si="121"/>
        <v>1</v>
      </c>
      <c r="AE348" s="84">
        <f t="shared" si="114"/>
        <v>0</v>
      </c>
      <c r="AF348" s="84">
        <f t="shared" si="122"/>
        <v>1</v>
      </c>
      <c r="AG348" s="84">
        <f t="shared" si="115"/>
        <v>0</v>
      </c>
      <c r="AH348" s="84">
        <f t="shared" si="116"/>
        <v>0</v>
      </c>
      <c r="AI348" s="84">
        <f t="shared" si="117"/>
        <v>0</v>
      </c>
      <c r="AJ348" s="84">
        <f t="shared" si="133"/>
        <v>0</v>
      </c>
      <c r="AK348" s="84">
        <f t="shared" si="134"/>
        <v>1</v>
      </c>
      <c r="AL348" s="30">
        <f t="shared" si="123"/>
        <v>0</v>
      </c>
      <c r="AM348" s="121">
        <f t="shared" si="125"/>
        <v>0</v>
      </c>
      <c r="AN348" s="30">
        <f t="shared" si="124"/>
        <v>0</v>
      </c>
      <c r="AO348" s="30">
        <f t="shared" si="126"/>
        <v>0</v>
      </c>
      <c r="AP348" s="116">
        <f t="shared" si="127"/>
        <v>0</v>
      </c>
      <c r="AQ348" s="30" t="e">
        <f t="shared" si="128"/>
        <v>#DIV/0!</v>
      </c>
      <c r="AR348" s="116">
        <f t="shared" si="129"/>
        <v>0</v>
      </c>
      <c r="AS348" s="116">
        <f t="shared" si="130"/>
        <v>0</v>
      </c>
      <c r="AT348" s="30">
        <f t="shared" si="131"/>
        <v>0</v>
      </c>
    </row>
    <row r="349" spans="3:46" ht="15" x14ac:dyDescent="0.2">
      <c r="C349" s="47">
        <v>342</v>
      </c>
      <c r="D349" s="47"/>
      <c r="E349" s="48"/>
      <c r="F349" s="49"/>
      <c r="G349" s="49"/>
      <c r="H349" s="82"/>
      <c r="I349" s="82">
        <v>0</v>
      </c>
      <c r="J349" s="71">
        <f t="shared" si="132"/>
        <v>0</v>
      </c>
      <c r="AA349" s="30">
        <f t="shared" si="118"/>
        <v>0</v>
      </c>
      <c r="AB349" s="30">
        <f t="shared" si="119"/>
        <v>0</v>
      </c>
      <c r="AC349" s="30">
        <f t="shared" si="120"/>
        <v>0</v>
      </c>
      <c r="AD349" s="84">
        <f t="shared" si="121"/>
        <v>1</v>
      </c>
      <c r="AE349" s="84">
        <f t="shared" si="114"/>
        <v>0</v>
      </c>
      <c r="AF349" s="84">
        <f t="shared" si="122"/>
        <v>1</v>
      </c>
      <c r="AG349" s="84">
        <f t="shared" si="115"/>
        <v>0</v>
      </c>
      <c r="AH349" s="84">
        <f t="shared" si="116"/>
        <v>0</v>
      </c>
      <c r="AI349" s="84">
        <f t="shared" si="117"/>
        <v>0</v>
      </c>
      <c r="AJ349" s="84">
        <f t="shared" si="133"/>
        <v>0</v>
      </c>
      <c r="AK349" s="84">
        <f t="shared" si="134"/>
        <v>1</v>
      </c>
      <c r="AL349" s="30">
        <f t="shared" si="123"/>
        <v>0</v>
      </c>
      <c r="AM349" s="121">
        <f t="shared" si="125"/>
        <v>0</v>
      </c>
      <c r="AN349" s="30">
        <f t="shared" si="124"/>
        <v>0</v>
      </c>
      <c r="AO349" s="30">
        <f t="shared" si="126"/>
        <v>0</v>
      </c>
      <c r="AP349" s="116">
        <f t="shared" si="127"/>
        <v>0</v>
      </c>
      <c r="AQ349" s="30" t="e">
        <f t="shared" si="128"/>
        <v>#DIV/0!</v>
      </c>
      <c r="AR349" s="116">
        <f t="shared" si="129"/>
        <v>0</v>
      </c>
      <c r="AS349" s="116">
        <f t="shared" si="130"/>
        <v>0</v>
      </c>
      <c r="AT349" s="30">
        <f t="shared" si="131"/>
        <v>0</v>
      </c>
    </row>
    <row r="350" spans="3:46" ht="15" x14ac:dyDescent="0.2">
      <c r="C350" s="47">
        <v>343</v>
      </c>
      <c r="D350" s="47"/>
      <c r="E350" s="48"/>
      <c r="F350" s="49"/>
      <c r="G350" s="49"/>
      <c r="H350" s="82"/>
      <c r="I350" s="82">
        <v>0</v>
      </c>
      <c r="J350" s="71">
        <f t="shared" si="132"/>
        <v>0</v>
      </c>
      <c r="AA350" s="30">
        <f t="shared" si="118"/>
        <v>0</v>
      </c>
      <c r="AB350" s="30">
        <f t="shared" si="119"/>
        <v>0</v>
      </c>
      <c r="AC350" s="30">
        <f t="shared" si="120"/>
        <v>0</v>
      </c>
      <c r="AD350" s="84">
        <f t="shared" si="121"/>
        <v>1</v>
      </c>
      <c r="AE350" s="84">
        <f t="shared" si="114"/>
        <v>0</v>
      </c>
      <c r="AF350" s="84">
        <f t="shared" si="122"/>
        <v>1</v>
      </c>
      <c r="AG350" s="84">
        <f t="shared" si="115"/>
        <v>0</v>
      </c>
      <c r="AH350" s="84">
        <f t="shared" si="116"/>
        <v>0</v>
      </c>
      <c r="AI350" s="84">
        <f t="shared" si="117"/>
        <v>0</v>
      </c>
      <c r="AJ350" s="84">
        <f t="shared" si="133"/>
        <v>0</v>
      </c>
      <c r="AK350" s="84">
        <f t="shared" si="134"/>
        <v>1</v>
      </c>
      <c r="AL350" s="30">
        <f t="shared" si="123"/>
        <v>0</v>
      </c>
      <c r="AM350" s="121">
        <f t="shared" si="125"/>
        <v>0</v>
      </c>
      <c r="AN350" s="30">
        <f t="shared" si="124"/>
        <v>0</v>
      </c>
      <c r="AO350" s="30">
        <f t="shared" si="126"/>
        <v>0</v>
      </c>
      <c r="AP350" s="116">
        <f t="shared" si="127"/>
        <v>0</v>
      </c>
      <c r="AQ350" s="30" t="e">
        <f t="shared" si="128"/>
        <v>#DIV/0!</v>
      </c>
      <c r="AR350" s="116">
        <f t="shared" si="129"/>
        <v>0</v>
      </c>
      <c r="AS350" s="116">
        <f t="shared" si="130"/>
        <v>0</v>
      </c>
      <c r="AT350" s="30">
        <f t="shared" si="131"/>
        <v>0</v>
      </c>
    </row>
    <row r="351" spans="3:46" ht="15" x14ac:dyDescent="0.2">
      <c r="C351" s="47">
        <v>344</v>
      </c>
      <c r="D351" s="47"/>
      <c r="E351" s="48"/>
      <c r="F351" s="49"/>
      <c r="G351" s="49"/>
      <c r="H351" s="82"/>
      <c r="I351" s="82">
        <v>0</v>
      </c>
      <c r="J351" s="71">
        <f t="shared" si="132"/>
        <v>0</v>
      </c>
      <c r="AA351" s="30">
        <f t="shared" si="118"/>
        <v>0</v>
      </c>
      <c r="AB351" s="30">
        <f t="shared" si="119"/>
        <v>0</v>
      </c>
      <c r="AC351" s="30">
        <f t="shared" si="120"/>
        <v>0</v>
      </c>
      <c r="AD351" s="84">
        <f t="shared" si="121"/>
        <v>1</v>
      </c>
      <c r="AE351" s="84">
        <f t="shared" si="114"/>
        <v>0</v>
      </c>
      <c r="AF351" s="84">
        <f t="shared" si="122"/>
        <v>1</v>
      </c>
      <c r="AG351" s="84">
        <f t="shared" si="115"/>
        <v>0</v>
      </c>
      <c r="AH351" s="84">
        <f t="shared" si="116"/>
        <v>0</v>
      </c>
      <c r="AI351" s="84">
        <f t="shared" si="117"/>
        <v>0</v>
      </c>
      <c r="AJ351" s="84">
        <f t="shared" si="133"/>
        <v>0</v>
      </c>
      <c r="AK351" s="84">
        <f t="shared" si="134"/>
        <v>1</v>
      </c>
      <c r="AL351" s="30">
        <f t="shared" si="123"/>
        <v>0</v>
      </c>
      <c r="AM351" s="121">
        <f t="shared" si="125"/>
        <v>0</v>
      </c>
      <c r="AN351" s="30">
        <f t="shared" si="124"/>
        <v>0</v>
      </c>
      <c r="AO351" s="30">
        <f t="shared" si="126"/>
        <v>0</v>
      </c>
      <c r="AP351" s="116">
        <f t="shared" si="127"/>
        <v>0</v>
      </c>
      <c r="AQ351" s="30" t="e">
        <f t="shared" si="128"/>
        <v>#DIV/0!</v>
      </c>
      <c r="AR351" s="116">
        <f t="shared" si="129"/>
        <v>0</v>
      </c>
      <c r="AS351" s="116">
        <f t="shared" si="130"/>
        <v>0</v>
      </c>
      <c r="AT351" s="30">
        <f t="shared" si="131"/>
        <v>0</v>
      </c>
    </row>
    <row r="352" spans="3:46" ht="15" x14ac:dyDescent="0.2">
      <c r="C352" s="47">
        <v>345</v>
      </c>
      <c r="D352" s="47"/>
      <c r="E352" s="48"/>
      <c r="F352" s="49"/>
      <c r="G352" s="49"/>
      <c r="H352" s="82"/>
      <c r="I352" s="82">
        <v>0</v>
      </c>
      <c r="J352" s="71">
        <f t="shared" si="132"/>
        <v>0</v>
      </c>
      <c r="AA352" s="30">
        <f t="shared" si="118"/>
        <v>0</v>
      </c>
      <c r="AB352" s="30">
        <f t="shared" si="119"/>
        <v>0</v>
      </c>
      <c r="AC352" s="30">
        <f t="shared" si="120"/>
        <v>0</v>
      </c>
      <c r="AD352" s="84">
        <f t="shared" si="121"/>
        <v>1</v>
      </c>
      <c r="AE352" s="84">
        <f t="shared" ref="AE352:AE415" si="135">IF(AA352=1,IF(F352&gt;=G352,1,0),0)</f>
        <v>0</v>
      </c>
      <c r="AF352" s="84">
        <f t="shared" si="122"/>
        <v>1</v>
      </c>
      <c r="AG352" s="84">
        <f t="shared" ref="AG352:AG415" si="136">IF(AA352=1,IF(OR(J352*1&lt;=0,ISBLANK(J352)),1,0),0)</f>
        <v>0</v>
      </c>
      <c r="AH352" s="84">
        <f t="shared" ref="AH352:AH415" si="137">IF(AA352=1,IF(OR(AB352&lt;=12,AB352&gt;=70),1,0),0)</f>
        <v>0</v>
      </c>
      <c r="AI352" s="84">
        <f t="shared" ref="AI352:AI415" si="138">IF(AA352=1,IF(OR(AC352&lt;18,AC352&gt;80),1,0),0)</f>
        <v>0</v>
      </c>
      <c r="AJ352" s="84">
        <f t="shared" si="133"/>
        <v>0</v>
      </c>
      <c r="AK352" s="84">
        <f t="shared" si="134"/>
        <v>1</v>
      </c>
      <c r="AL352" s="30">
        <f t="shared" si="123"/>
        <v>0</v>
      </c>
      <c r="AM352" s="121">
        <f t="shared" si="125"/>
        <v>0</v>
      </c>
      <c r="AN352" s="30">
        <f t="shared" si="124"/>
        <v>0</v>
      </c>
      <c r="AO352" s="30">
        <f t="shared" si="126"/>
        <v>0</v>
      </c>
      <c r="AP352" s="116">
        <f t="shared" si="127"/>
        <v>0</v>
      </c>
      <c r="AQ352" s="30" t="e">
        <f t="shared" si="128"/>
        <v>#DIV/0!</v>
      </c>
      <c r="AR352" s="116">
        <f t="shared" si="129"/>
        <v>0</v>
      </c>
      <c r="AS352" s="116">
        <f t="shared" si="130"/>
        <v>0</v>
      </c>
      <c r="AT352" s="30">
        <f t="shared" si="131"/>
        <v>0</v>
      </c>
    </row>
    <row r="353" spans="3:46" ht="15" x14ac:dyDescent="0.2">
      <c r="C353" s="47">
        <v>346</v>
      </c>
      <c r="D353" s="47"/>
      <c r="E353" s="48"/>
      <c r="F353" s="49"/>
      <c r="G353" s="49"/>
      <c r="H353" s="82"/>
      <c r="I353" s="82">
        <v>0</v>
      </c>
      <c r="J353" s="71">
        <f t="shared" si="132"/>
        <v>0</v>
      </c>
      <c r="AA353" s="30">
        <f t="shared" si="118"/>
        <v>0</v>
      </c>
      <c r="AB353" s="30">
        <f t="shared" si="119"/>
        <v>0</v>
      </c>
      <c r="AC353" s="30">
        <f t="shared" si="120"/>
        <v>0</v>
      </c>
      <c r="AD353" s="84">
        <f t="shared" si="121"/>
        <v>1</v>
      </c>
      <c r="AE353" s="84">
        <f t="shared" si="135"/>
        <v>0</v>
      </c>
      <c r="AF353" s="84">
        <f t="shared" si="122"/>
        <v>1</v>
      </c>
      <c r="AG353" s="84">
        <f t="shared" si="136"/>
        <v>0</v>
      </c>
      <c r="AH353" s="84">
        <f t="shared" si="137"/>
        <v>0</v>
      </c>
      <c r="AI353" s="84">
        <f t="shared" si="138"/>
        <v>0</v>
      </c>
      <c r="AJ353" s="84">
        <f t="shared" si="133"/>
        <v>0</v>
      </c>
      <c r="AK353" s="84">
        <f t="shared" si="134"/>
        <v>1</v>
      </c>
      <c r="AL353" s="30">
        <f t="shared" si="123"/>
        <v>0</v>
      </c>
      <c r="AM353" s="121">
        <f t="shared" si="125"/>
        <v>0</v>
      </c>
      <c r="AN353" s="30">
        <f t="shared" si="124"/>
        <v>0</v>
      </c>
      <c r="AO353" s="30">
        <f t="shared" si="126"/>
        <v>0</v>
      </c>
      <c r="AP353" s="116">
        <f t="shared" si="127"/>
        <v>0</v>
      </c>
      <c r="AQ353" s="30" t="e">
        <f t="shared" si="128"/>
        <v>#DIV/0!</v>
      </c>
      <c r="AR353" s="116">
        <f t="shared" si="129"/>
        <v>0</v>
      </c>
      <c r="AS353" s="116">
        <f t="shared" si="130"/>
        <v>0</v>
      </c>
      <c r="AT353" s="30">
        <f t="shared" si="131"/>
        <v>0</v>
      </c>
    </row>
    <row r="354" spans="3:46" ht="15" x14ac:dyDescent="0.2">
      <c r="C354" s="47">
        <v>347</v>
      </c>
      <c r="D354" s="47"/>
      <c r="E354" s="48"/>
      <c r="F354" s="49"/>
      <c r="G354" s="49"/>
      <c r="H354" s="82"/>
      <c r="I354" s="82">
        <v>0</v>
      </c>
      <c r="J354" s="71">
        <f t="shared" si="132"/>
        <v>0</v>
      </c>
      <c r="AA354" s="30">
        <f t="shared" si="118"/>
        <v>0</v>
      </c>
      <c r="AB354" s="30">
        <f t="shared" si="119"/>
        <v>0</v>
      </c>
      <c r="AC354" s="30">
        <f t="shared" si="120"/>
        <v>0</v>
      </c>
      <c r="AD354" s="84">
        <f t="shared" si="121"/>
        <v>1</v>
      </c>
      <c r="AE354" s="84">
        <f t="shared" si="135"/>
        <v>0</v>
      </c>
      <c r="AF354" s="84">
        <f t="shared" si="122"/>
        <v>1</v>
      </c>
      <c r="AG354" s="84">
        <f t="shared" si="136"/>
        <v>0</v>
      </c>
      <c r="AH354" s="84">
        <f t="shared" si="137"/>
        <v>0</v>
      </c>
      <c r="AI354" s="84">
        <f t="shared" si="138"/>
        <v>0</v>
      </c>
      <c r="AJ354" s="84">
        <f t="shared" si="133"/>
        <v>0</v>
      </c>
      <c r="AK354" s="84">
        <f t="shared" si="134"/>
        <v>1</v>
      </c>
      <c r="AL354" s="30">
        <f t="shared" si="123"/>
        <v>0</v>
      </c>
      <c r="AM354" s="121">
        <f t="shared" si="125"/>
        <v>0</v>
      </c>
      <c r="AN354" s="30">
        <f t="shared" si="124"/>
        <v>0</v>
      </c>
      <c r="AO354" s="30">
        <f t="shared" si="126"/>
        <v>0</v>
      </c>
      <c r="AP354" s="116">
        <f t="shared" si="127"/>
        <v>0</v>
      </c>
      <c r="AQ354" s="30" t="e">
        <f t="shared" si="128"/>
        <v>#DIV/0!</v>
      </c>
      <c r="AR354" s="116">
        <f t="shared" si="129"/>
        <v>0</v>
      </c>
      <c r="AS354" s="116">
        <f t="shared" si="130"/>
        <v>0</v>
      </c>
      <c r="AT354" s="30">
        <f t="shared" si="131"/>
        <v>0</v>
      </c>
    </row>
    <row r="355" spans="3:46" ht="15" x14ac:dyDescent="0.2">
      <c r="C355" s="47">
        <v>348</v>
      </c>
      <c r="D355" s="47"/>
      <c r="E355" s="48"/>
      <c r="F355" s="49"/>
      <c r="G355" s="49"/>
      <c r="H355" s="82"/>
      <c r="I355" s="82">
        <v>0</v>
      </c>
      <c r="J355" s="71">
        <f t="shared" si="132"/>
        <v>0</v>
      </c>
      <c r="AA355" s="30">
        <f t="shared" si="118"/>
        <v>0</v>
      </c>
      <c r="AB355" s="30">
        <f t="shared" si="119"/>
        <v>0</v>
      </c>
      <c r="AC355" s="30">
        <f t="shared" si="120"/>
        <v>0</v>
      </c>
      <c r="AD355" s="84">
        <f t="shared" si="121"/>
        <v>1</v>
      </c>
      <c r="AE355" s="84">
        <f t="shared" si="135"/>
        <v>0</v>
      </c>
      <c r="AF355" s="84">
        <f t="shared" si="122"/>
        <v>1</v>
      </c>
      <c r="AG355" s="84">
        <f t="shared" si="136"/>
        <v>0</v>
      </c>
      <c r="AH355" s="84">
        <f t="shared" si="137"/>
        <v>0</v>
      </c>
      <c r="AI355" s="84">
        <f t="shared" si="138"/>
        <v>0</v>
      </c>
      <c r="AJ355" s="84">
        <f t="shared" si="133"/>
        <v>0</v>
      </c>
      <c r="AK355" s="84">
        <f t="shared" si="134"/>
        <v>1</v>
      </c>
      <c r="AL355" s="30">
        <f t="shared" si="123"/>
        <v>0</v>
      </c>
      <c r="AM355" s="121">
        <f t="shared" si="125"/>
        <v>0</v>
      </c>
      <c r="AN355" s="30">
        <f t="shared" si="124"/>
        <v>0</v>
      </c>
      <c r="AO355" s="30">
        <f t="shared" si="126"/>
        <v>0</v>
      </c>
      <c r="AP355" s="116">
        <f t="shared" si="127"/>
        <v>0</v>
      </c>
      <c r="AQ355" s="30" t="e">
        <f t="shared" si="128"/>
        <v>#DIV/0!</v>
      </c>
      <c r="AR355" s="116">
        <f t="shared" si="129"/>
        <v>0</v>
      </c>
      <c r="AS355" s="116">
        <f t="shared" si="130"/>
        <v>0</v>
      </c>
      <c r="AT355" s="30">
        <f t="shared" si="131"/>
        <v>0</v>
      </c>
    </row>
    <row r="356" spans="3:46" ht="15" x14ac:dyDescent="0.2">
      <c r="C356" s="47">
        <v>349</v>
      </c>
      <c r="D356" s="47"/>
      <c r="E356" s="48"/>
      <c r="F356" s="49"/>
      <c r="G356" s="49"/>
      <c r="H356" s="82"/>
      <c r="I356" s="82">
        <v>0</v>
      </c>
      <c r="J356" s="71">
        <f t="shared" si="132"/>
        <v>0</v>
      </c>
      <c r="AA356" s="30">
        <f t="shared" si="118"/>
        <v>0</v>
      </c>
      <c r="AB356" s="30">
        <f t="shared" si="119"/>
        <v>0</v>
      </c>
      <c r="AC356" s="30">
        <f t="shared" si="120"/>
        <v>0</v>
      </c>
      <c r="AD356" s="84">
        <f t="shared" si="121"/>
        <v>1</v>
      </c>
      <c r="AE356" s="84">
        <f t="shared" si="135"/>
        <v>0</v>
      </c>
      <c r="AF356" s="84">
        <f t="shared" si="122"/>
        <v>1</v>
      </c>
      <c r="AG356" s="84">
        <f t="shared" si="136"/>
        <v>0</v>
      </c>
      <c r="AH356" s="84">
        <f t="shared" si="137"/>
        <v>0</v>
      </c>
      <c r="AI356" s="84">
        <f t="shared" si="138"/>
        <v>0</v>
      </c>
      <c r="AJ356" s="84">
        <f t="shared" si="133"/>
        <v>0</v>
      </c>
      <c r="AK356" s="84">
        <f t="shared" si="134"/>
        <v>1</v>
      </c>
      <c r="AL356" s="30">
        <f t="shared" si="123"/>
        <v>0</v>
      </c>
      <c r="AM356" s="121">
        <f t="shared" si="125"/>
        <v>0</v>
      </c>
      <c r="AN356" s="30">
        <f t="shared" si="124"/>
        <v>0</v>
      </c>
      <c r="AO356" s="30">
        <f t="shared" si="126"/>
        <v>0</v>
      </c>
      <c r="AP356" s="116">
        <f t="shared" si="127"/>
        <v>0</v>
      </c>
      <c r="AQ356" s="30" t="e">
        <f t="shared" si="128"/>
        <v>#DIV/0!</v>
      </c>
      <c r="AR356" s="116">
        <f t="shared" si="129"/>
        <v>0</v>
      </c>
      <c r="AS356" s="116">
        <f t="shared" si="130"/>
        <v>0</v>
      </c>
      <c r="AT356" s="30">
        <f t="shared" si="131"/>
        <v>0</v>
      </c>
    </row>
    <row r="357" spans="3:46" ht="15" x14ac:dyDescent="0.2">
      <c r="C357" s="47">
        <v>350</v>
      </c>
      <c r="D357" s="47"/>
      <c r="E357" s="48"/>
      <c r="F357" s="49"/>
      <c r="G357" s="49"/>
      <c r="H357" s="82"/>
      <c r="I357" s="82">
        <v>0</v>
      </c>
      <c r="J357" s="71">
        <f t="shared" si="132"/>
        <v>0</v>
      </c>
      <c r="AA357" s="30">
        <f t="shared" si="118"/>
        <v>0</v>
      </c>
      <c r="AB357" s="30">
        <f t="shared" si="119"/>
        <v>0</v>
      </c>
      <c r="AC357" s="30">
        <f t="shared" si="120"/>
        <v>0</v>
      </c>
      <c r="AD357" s="84">
        <f t="shared" si="121"/>
        <v>1</v>
      </c>
      <c r="AE357" s="84">
        <f t="shared" si="135"/>
        <v>0</v>
      </c>
      <c r="AF357" s="84">
        <f t="shared" si="122"/>
        <v>1</v>
      </c>
      <c r="AG357" s="84">
        <f t="shared" si="136"/>
        <v>0</v>
      </c>
      <c r="AH357" s="84">
        <f t="shared" si="137"/>
        <v>0</v>
      </c>
      <c r="AI357" s="84">
        <f t="shared" si="138"/>
        <v>0</v>
      </c>
      <c r="AJ357" s="84">
        <f t="shared" si="133"/>
        <v>0</v>
      </c>
      <c r="AK357" s="84">
        <f t="shared" si="134"/>
        <v>1</v>
      </c>
      <c r="AL357" s="30">
        <f t="shared" si="123"/>
        <v>0</v>
      </c>
      <c r="AM357" s="121">
        <f t="shared" si="125"/>
        <v>0</v>
      </c>
      <c r="AN357" s="30">
        <f t="shared" si="124"/>
        <v>0</v>
      </c>
      <c r="AO357" s="30">
        <f t="shared" si="126"/>
        <v>0</v>
      </c>
      <c r="AP357" s="116">
        <f t="shared" si="127"/>
        <v>0</v>
      </c>
      <c r="AQ357" s="30" t="e">
        <f t="shared" si="128"/>
        <v>#DIV/0!</v>
      </c>
      <c r="AR357" s="116">
        <f t="shared" si="129"/>
        <v>0</v>
      </c>
      <c r="AS357" s="116">
        <f t="shared" si="130"/>
        <v>0</v>
      </c>
      <c r="AT357" s="30">
        <f t="shared" si="131"/>
        <v>0</v>
      </c>
    </row>
    <row r="358" spans="3:46" ht="15" x14ac:dyDescent="0.2">
      <c r="C358" s="47">
        <v>351</v>
      </c>
      <c r="D358" s="47"/>
      <c r="E358" s="48"/>
      <c r="F358" s="49"/>
      <c r="G358" s="49"/>
      <c r="H358" s="82"/>
      <c r="I358" s="82">
        <v>0</v>
      </c>
      <c r="J358" s="71">
        <f t="shared" si="132"/>
        <v>0</v>
      </c>
      <c r="AA358" s="30">
        <f t="shared" si="118"/>
        <v>0</v>
      </c>
      <c r="AB358" s="30">
        <f t="shared" si="119"/>
        <v>0</v>
      </c>
      <c r="AC358" s="30">
        <f t="shared" si="120"/>
        <v>0</v>
      </c>
      <c r="AD358" s="84">
        <f t="shared" si="121"/>
        <v>1</v>
      </c>
      <c r="AE358" s="84">
        <f t="shared" si="135"/>
        <v>0</v>
      </c>
      <c r="AF358" s="84">
        <f t="shared" si="122"/>
        <v>1</v>
      </c>
      <c r="AG358" s="84">
        <f t="shared" si="136"/>
        <v>0</v>
      </c>
      <c r="AH358" s="84">
        <f t="shared" si="137"/>
        <v>0</v>
      </c>
      <c r="AI358" s="84">
        <f t="shared" si="138"/>
        <v>0</v>
      </c>
      <c r="AJ358" s="84">
        <f t="shared" si="133"/>
        <v>0</v>
      </c>
      <c r="AK358" s="84">
        <f t="shared" si="134"/>
        <v>1</v>
      </c>
      <c r="AL358" s="30">
        <f t="shared" si="123"/>
        <v>0</v>
      </c>
      <c r="AM358" s="121">
        <f t="shared" si="125"/>
        <v>0</v>
      </c>
      <c r="AN358" s="30">
        <f t="shared" si="124"/>
        <v>0</v>
      </c>
      <c r="AO358" s="30">
        <f t="shared" si="126"/>
        <v>0</v>
      </c>
      <c r="AP358" s="116">
        <f t="shared" si="127"/>
        <v>0</v>
      </c>
      <c r="AQ358" s="30" t="e">
        <f t="shared" si="128"/>
        <v>#DIV/0!</v>
      </c>
      <c r="AR358" s="116">
        <f t="shared" si="129"/>
        <v>0</v>
      </c>
      <c r="AS358" s="116">
        <f t="shared" si="130"/>
        <v>0</v>
      </c>
      <c r="AT358" s="30">
        <f t="shared" si="131"/>
        <v>0</v>
      </c>
    </row>
    <row r="359" spans="3:46" ht="15" x14ac:dyDescent="0.2">
      <c r="C359" s="47">
        <v>352</v>
      </c>
      <c r="D359" s="47"/>
      <c r="E359" s="48"/>
      <c r="F359" s="49"/>
      <c r="G359" s="49"/>
      <c r="H359" s="82"/>
      <c r="I359" s="82">
        <v>0</v>
      </c>
      <c r="J359" s="71">
        <f t="shared" si="132"/>
        <v>0</v>
      </c>
      <c r="AA359" s="30">
        <f t="shared" si="118"/>
        <v>0</v>
      </c>
      <c r="AB359" s="30">
        <f t="shared" si="119"/>
        <v>0</v>
      </c>
      <c r="AC359" s="30">
        <f t="shared" si="120"/>
        <v>0</v>
      </c>
      <c r="AD359" s="84">
        <f t="shared" si="121"/>
        <v>1</v>
      </c>
      <c r="AE359" s="84">
        <f t="shared" si="135"/>
        <v>0</v>
      </c>
      <c r="AF359" s="84">
        <f t="shared" si="122"/>
        <v>1</v>
      </c>
      <c r="AG359" s="84">
        <f t="shared" si="136"/>
        <v>0</v>
      </c>
      <c r="AH359" s="84">
        <f t="shared" si="137"/>
        <v>0</v>
      </c>
      <c r="AI359" s="84">
        <f t="shared" si="138"/>
        <v>0</v>
      </c>
      <c r="AJ359" s="84">
        <f t="shared" si="133"/>
        <v>0</v>
      </c>
      <c r="AK359" s="84">
        <f t="shared" si="134"/>
        <v>1</v>
      </c>
      <c r="AL359" s="30">
        <f t="shared" si="123"/>
        <v>0</v>
      </c>
      <c r="AM359" s="121">
        <f t="shared" si="125"/>
        <v>0</v>
      </c>
      <c r="AN359" s="30">
        <f t="shared" si="124"/>
        <v>0</v>
      </c>
      <c r="AO359" s="30">
        <f t="shared" si="126"/>
        <v>0</v>
      </c>
      <c r="AP359" s="116">
        <f t="shared" si="127"/>
        <v>0</v>
      </c>
      <c r="AQ359" s="30" t="e">
        <f t="shared" si="128"/>
        <v>#DIV/0!</v>
      </c>
      <c r="AR359" s="116">
        <f t="shared" si="129"/>
        <v>0</v>
      </c>
      <c r="AS359" s="116">
        <f t="shared" si="130"/>
        <v>0</v>
      </c>
      <c r="AT359" s="30">
        <f t="shared" si="131"/>
        <v>0</v>
      </c>
    </row>
    <row r="360" spans="3:46" ht="15" x14ac:dyDescent="0.2">
      <c r="C360" s="47">
        <v>353</v>
      </c>
      <c r="D360" s="47"/>
      <c r="E360" s="48"/>
      <c r="F360" s="49"/>
      <c r="G360" s="49"/>
      <c r="H360" s="82"/>
      <c r="I360" s="82">
        <v>0</v>
      </c>
      <c r="J360" s="71">
        <f t="shared" si="132"/>
        <v>0</v>
      </c>
      <c r="AA360" s="30">
        <f t="shared" si="118"/>
        <v>0</v>
      </c>
      <c r="AB360" s="30">
        <f t="shared" si="119"/>
        <v>0</v>
      </c>
      <c r="AC360" s="30">
        <f t="shared" si="120"/>
        <v>0</v>
      </c>
      <c r="AD360" s="84">
        <f t="shared" si="121"/>
        <v>1</v>
      </c>
      <c r="AE360" s="84">
        <f t="shared" si="135"/>
        <v>0</v>
      </c>
      <c r="AF360" s="84">
        <f t="shared" si="122"/>
        <v>1</v>
      </c>
      <c r="AG360" s="84">
        <f t="shared" si="136"/>
        <v>0</v>
      </c>
      <c r="AH360" s="84">
        <f t="shared" si="137"/>
        <v>0</v>
      </c>
      <c r="AI360" s="84">
        <f t="shared" si="138"/>
        <v>0</v>
      </c>
      <c r="AJ360" s="84">
        <f t="shared" si="133"/>
        <v>0</v>
      </c>
      <c r="AK360" s="84">
        <f t="shared" si="134"/>
        <v>1</v>
      </c>
      <c r="AL360" s="30">
        <f t="shared" si="123"/>
        <v>0</v>
      </c>
      <c r="AM360" s="121">
        <f t="shared" si="125"/>
        <v>0</v>
      </c>
      <c r="AN360" s="30">
        <f t="shared" si="124"/>
        <v>0</v>
      </c>
      <c r="AO360" s="30">
        <f t="shared" si="126"/>
        <v>0</v>
      </c>
      <c r="AP360" s="116">
        <f t="shared" si="127"/>
        <v>0</v>
      </c>
      <c r="AQ360" s="30" t="e">
        <f t="shared" si="128"/>
        <v>#DIV/0!</v>
      </c>
      <c r="AR360" s="116">
        <f t="shared" si="129"/>
        <v>0</v>
      </c>
      <c r="AS360" s="116">
        <f t="shared" si="130"/>
        <v>0</v>
      </c>
      <c r="AT360" s="30">
        <f t="shared" si="131"/>
        <v>0</v>
      </c>
    </row>
    <row r="361" spans="3:46" ht="15" x14ac:dyDescent="0.2">
      <c r="C361" s="47">
        <v>354</v>
      </c>
      <c r="D361" s="47"/>
      <c r="E361" s="48"/>
      <c r="F361" s="49"/>
      <c r="G361" s="49"/>
      <c r="H361" s="82"/>
      <c r="I361" s="82">
        <v>0</v>
      </c>
      <c r="J361" s="71">
        <f t="shared" si="132"/>
        <v>0</v>
      </c>
      <c r="AA361" s="30">
        <f t="shared" si="118"/>
        <v>0</v>
      </c>
      <c r="AB361" s="30">
        <f t="shared" si="119"/>
        <v>0</v>
      </c>
      <c r="AC361" s="30">
        <f t="shared" si="120"/>
        <v>0</v>
      </c>
      <c r="AD361" s="84">
        <f t="shared" si="121"/>
        <v>1</v>
      </c>
      <c r="AE361" s="84">
        <f t="shared" si="135"/>
        <v>0</v>
      </c>
      <c r="AF361" s="84">
        <f t="shared" si="122"/>
        <v>1</v>
      </c>
      <c r="AG361" s="84">
        <f t="shared" si="136"/>
        <v>0</v>
      </c>
      <c r="AH361" s="84">
        <f t="shared" si="137"/>
        <v>0</v>
      </c>
      <c r="AI361" s="84">
        <f t="shared" si="138"/>
        <v>0</v>
      </c>
      <c r="AJ361" s="84">
        <f t="shared" si="133"/>
        <v>0</v>
      </c>
      <c r="AK361" s="84">
        <f t="shared" si="134"/>
        <v>1</v>
      </c>
      <c r="AL361" s="30">
        <f t="shared" si="123"/>
        <v>0</v>
      </c>
      <c r="AM361" s="121">
        <f t="shared" si="125"/>
        <v>0</v>
      </c>
      <c r="AN361" s="30">
        <f t="shared" si="124"/>
        <v>0</v>
      </c>
      <c r="AO361" s="30">
        <f t="shared" si="126"/>
        <v>0</v>
      </c>
      <c r="AP361" s="116">
        <f t="shared" si="127"/>
        <v>0</v>
      </c>
      <c r="AQ361" s="30" t="e">
        <f t="shared" si="128"/>
        <v>#DIV/0!</v>
      </c>
      <c r="AR361" s="116">
        <f t="shared" si="129"/>
        <v>0</v>
      </c>
      <c r="AS361" s="116">
        <f t="shared" si="130"/>
        <v>0</v>
      </c>
      <c r="AT361" s="30">
        <f t="shared" si="131"/>
        <v>0</v>
      </c>
    </row>
    <row r="362" spans="3:46" ht="15" x14ac:dyDescent="0.2">
      <c r="C362" s="47">
        <v>355</v>
      </c>
      <c r="D362" s="47"/>
      <c r="E362" s="48"/>
      <c r="F362" s="49"/>
      <c r="G362" s="49"/>
      <c r="H362" s="82"/>
      <c r="I362" s="82">
        <v>0</v>
      </c>
      <c r="J362" s="71">
        <f t="shared" si="132"/>
        <v>0</v>
      </c>
      <c r="AA362" s="30">
        <f t="shared" si="118"/>
        <v>0</v>
      </c>
      <c r="AB362" s="30">
        <f t="shared" si="119"/>
        <v>0</v>
      </c>
      <c r="AC362" s="30">
        <f t="shared" si="120"/>
        <v>0</v>
      </c>
      <c r="AD362" s="84">
        <f t="shared" si="121"/>
        <v>1</v>
      </c>
      <c r="AE362" s="84">
        <f t="shared" si="135"/>
        <v>0</v>
      </c>
      <c r="AF362" s="84">
        <f t="shared" si="122"/>
        <v>1</v>
      </c>
      <c r="AG362" s="84">
        <f t="shared" si="136"/>
        <v>0</v>
      </c>
      <c r="AH362" s="84">
        <f t="shared" si="137"/>
        <v>0</v>
      </c>
      <c r="AI362" s="84">
        <f t="shared" si="138"/>
        <v>0</v>
      </c>
      <c r="AJ362" s="84">
        <f t="shared" si="133"/>
        <v>0</v>
      </c>
      <c r="AK362" s="84">
        <f t="shared" si="134"/>
        <v>1</v>
      </c>
      <c r="AL362" s="30">
        <f t="shared" si="123"/>
        <v>0</v>
      </c>
      <c r="AM362" s="121">
        <f t="shared" si="125"/>
        <v>0</v>
      </c>
      <c r="AN362" s="30">
        <f t="shared" si="124"/>
        <v>0</v>
      </c>
      <c r="AO362" s="30">
        <f t="shared" si="126"/>
        <v>0</v>
      </c>
      <c r="AP362" s="116">
        <f t="shared" si="127"/>
        <v>0</v>
      </c>
      <c r="AQ362" s="30" t="e">
        <f t="shared" si="128"/>
        <v>#DIV/0!</v>
      </c>
      <c r="AR362" s="116">
        <f t="shared" si="129"/>
        <v>0</v>
      </c>
      <c r="AS362" s="116">
        <f t="shared" si="130"/>
        <v>0</v>
      </c>
      <c r="AT362" s="30">
        <f t="shared" si="131"/>
        <v>0</v>
      </c>
    </row>
    <row r="363" spans="3:46" ht="15" x14ac:dyDescent="0.2">
      <c r="C363" s="47">
        <v>356</v>
      </c>
      <c r="D363" s="47"/>
      <c r="E363" s="48"/>
      <c r="F363" s="49"/>
      <c r="G363" s="49"/>
      <c r="H363" s="82"/>
      <c r="I363" s="82">
        <v>0</v>
      </c>
      <c r="J363" s="71">
        <f t="shared" si="132"/>
        <v>0</v>
      </c>
      <c r="AA363" s="30">
        <f t="shared" si="118"/>
        <v>0</v>
      </c>
      <c r="AB363" s="30">
        <f t="shared" si="119"/>
        <v>0</v>
      </c>
      <c r="AC363" s="30">
        <f t="shared" si="120"/>
        <v>0</v>
      </c>
      <c r="AD363" s="84">
        <f t="shared" si="121"/>
        <v>1</v>
      </c>
      <c r="AE363" s="84">
        <f t="shared" si="135"/>
        <v>0</v>
      </c>
      <c r="AF363" s="84">
        <f t="shared" si="122"/>
        <v>1</v>
      </c>
      <c r="AG363" s="84">
        <f t="shared" si="136"/>
        <v>0</v>
      </c>
      <c r="AH363" s="84">
        <f t="shared" si="137"/>
        <v>0</v>
      </c>
      <c r="AI363" s="84">
        <f t="shared" si="138"/>
        <v>0</v>
      </c>
      <c r="AJ363" s="84">
        <f t="shared" si="133"/>
        <v>0</v>
      </c>
      <c r="AK363" s="84">
        <f t="shared" si="134"/>
        <v>1</v>
      </c>
      <c r="AL363" s="30">
        <f t="shared" si="123"/>
        <v>0</v>
      </c>
      <c r="AM363" s="121">
        <f t="shared" si="125"/>
        <v>0</v>
      </c>
      <c r="AN363" s="30">
        <f t="shared" si="124"/>
        <v>0</v>
      </c>
      <c r="AO363" s="30">
        <f t="shared" si="126"/>
        <v>0</v>
      </c>
      <c r="AP363" s="116">
        <f t="shared" si="127"/>
        <v>0</v>
      </c>
      <c r="AQ363" s="30" t="e">
        <f t="shared" si="128"/>
        <v>#DIV/0!</v>
      </c>
      <c r="AR363" s="116">
        <f t="shared" si="129"/>
        <v>0</v>
      </c>
      <c r="AS363" s="116">
        <f t="shared" si="130"/>
        <v>0</v>
      </c>
      <c r="AT363" s="30">
        <f t="shared" si="131"/>
        <v>0</v>
      </c>
    </row>
    <row r="364" spans="3:46" ht="15" x14ac:dyDescent="0.2">
      <c r="C364" s="47">
        <v>357</v>
      </c>
      <c r="D364" s="47"/>
      <c r="E364" s="48"/>
      <c r="F364" s="49"/>
      <c r="G364" s="49"/>
      <c r="H364" s="82"/>
      <c r="I364" s="82">
        <v>0</v>
      </c>
      <c r="J364" s="71">
        <f t="shared" si="132"/>
        <v>0</v>
      </c>
      <c r="AA364" s="30">
        <f t="shared" si="118"/>
        <v>0</v>
      </c>
      <c r="AB364" s="30">
        <f t="shared" si="119"/>
        <v>0</v>
      </c>
      <c r="AC364" s="30">
        <f t="shared" si="120"/>
        <v>0</v>
      </c>
      <c r="AD364" s="84">
        <f t="shared" si="121"/>
        <v>1</v>
      </c>
      <c r="AE364" s="84">
        <f t="shared" si="135"/>
        <v>0</v>
      </c>
      <c r="AF364" s="84">
        <f t="shared" si="122"/>
        <v>1</v>
      </c>
      <c r="AG364" s="84">
        <f t="shared" si="136"/>
        <v>0</v>
      </c>
      <c r="AH364" s="84">
        <f t="shared" si="137"/>
        <v>0</v>
      </c>
      <c r="AI364" s="84">
        <f t="shared" si="138"/>
        <v>0</v>
      </c>
      <c r="AJ364" s="84">
        <f t="shared" si="133"/>
        <v>0</v>
      </c>
      <c r="AK364" s="84">
        <f t="shared" si="134"/>
        <v>1</v>
      </c>
      <c r="AL364" s="30">
        <f t="shared" si="123"/>
        <v>0</v>
      </c>
      <c r="AM364" s="121">
        <f t="shared" si="125"/>
        <v>0</v>
      </c>
      <c r="AN364" s="30">
        <f t="shared" si="124"/>
        <v>0</v>
      </c>
      <c r="AO364" s="30">
        <f t="shared" si="126"/>
        <v>0</v>
      </c>
      <c r="AP364" s="116">
        <f t="shared" si="127"/>
        <v>0</v>
      </c>
      <c r="AQ364" s="30" t="e">
        <f t="shared" si="128"/>
        <v>#DIV/0!</v>
      </c>
      <c r="AR364" s="116">
        <f t="shared" si="129"/>
        <v>0</v>
      </c>
      <c r="AS364" s="116">
        <f t="shared" si="130"/>
        <v>0</v>
      </c>
      <c r="AT364" s="30">
        <f t="shared" si="131"/>
        <v>0</v>
      </c>
    </row>
    <row r="365" spans="3:46" ht="15" x14ac:dyDescent="0.2">
      <c r="C365" s="47">
        <v>358</v>
      </c>
      <c r="D365" s="47"/>
      <c r="E365" s="48"/>
      <c r="F365" s="49"/>
      <c r="G365" s="49"/>
      <c r="H365" s="82"/>
      <c r="I365" s="82">
        <v>0</v>
      </c>
      <c r="J365" s="71">
        <f t="shared" si="132"/>
        <v>0</v>
      </c>
      <c r="AA365" s="30">
        <f t="shared" si="118"/>
        <v>0</v>
      </c>
      <c r="AB365" s="30">
        <f t="shared" si="119"/>
        <v>0</v>
      </c>
      <c r="AC365" s="30">
        <f t="shared" si="120"/>
        <v>0</v>
      </c>
      <c r="AD365" s="84">
        <f t="shared" si="121"/>
        <v>1</v>
      </c>
      <c r="AE365" s="84">
        <f t="shared" si="135"/>
        <v>0</v>
      </c>
      <c r="AF365" s="84">
        <f t="shared" si="122"/>
        <v>1</v>
      </c>
      <c r="AG365" s="84">
        <f t="shared" si="136"/>
        <v>0</v>
      </c>
      <c r="AH365" s="84">
        <f t="shared" si="137"/>
        <v>0</v>
      </c>
      <c r="AI365" s="84">
        <f t="shared" si="138"/>
        <v>0</v>
      </c>
      <c r="AJ365" s="84">
        <f t="shared" si="133"/>
        <v>0</v>
      </c>
      <c r="AK365" s="84">
        <f t="shared" si="134"/>
        <v>1</v>
      </c>
      <c r="AL365" s="30">
        <f t="shared" si="123"/>
        <v>0</v>
      </c>
      <c r="AM365" s="121">
        <f t="shared" si="125"/>
        <v>0</v>
      </c>
      <c r="AN365" s="30">
        <f t="shared" si="124"/>
        <v>0</v>
      </c>
      <c r="AO365" s="30">
        <f t="shared" si="126"/>
        <v>0</v>
      </c>
      <c r="AP365" s="116">
        <f t="shared" si="127"/>
        <v>0</v>
      </c>
      <c r="AQ365" s="30" t="e">
        <f t="shared" si="128"/>
        <v>#DIV/0!</v>
      </c>
      <c r="AR365" s="116">
        <f t="shared" si="129"/>
        <v>0</v>
      </c>
      <c r="AS365" s="116">
        <f t="shared" si="130"/>
        <v>0</v>
      </c>
      <c r="AT365" s="30">
        <f t="shared" si="131"/>
        <v>0</v>
      </c>
    </row>
    <row r="366" spans="3:46" ht="15" x14ac:dyDescent="0.2">
      <c r="C366" s="47">
        <v>359</v>
      </c>
      <c r="D366" s="47"/>
      <c r="E366" s="48"/>
      <c r="F366" s="49"/>
      <c r="G366" s="49"/>
      <c r="H366" s="82"/>
      <c r="I366" s="82">
        <v>0</v>
      </c>
      <c r="J366" s="71">
        <f t="shared" si="132"/>
        <v>0</v>
      </c>
      <c r="AA366" s="30">
        <f t="shared" si="118"/>
        <v>0</v>
      </c>
      <c r="AB366" s="30">
        <f t="shared" si="119"/>
        <v>0</v>
      </c>
      <c r="AC366" s="30">
        <f t="shared" si="120"/>
        <v>0</v>
      </c>
      <c r="AD366" s="84">
        <f t="shared" si="121"/>
        <v>1</v>
      </c>
      <c r="AE366" s="84">
        <f t="shared" si="135"/>
        <v>0</v>
      </c>
      <c r="AF366" s="84">
        <f t="shared" si="122"/>
        <v>1</v>
      </c>
      <c r="AG366" s="84">
        <f t="shared" si="136"/>
        <v>0</v>
      </c>
      <c r="AH366" s="84">
        <f t="shared" si="137"/>
        <v>0</v>
      </c>
      <c r="AI366" s="84">
        <f t="shared" si="138"/>
        <v>0</v>
      </c>
      <c r="AJ366" s="84">
        <f t="shared" si="133"/>
        <v>0</v>
      </c>
      <c r="AK366" s="84">
        <f t="shared" si="134"/>
        <v>1</v>
      </c>
      <c r="AL366" s="30">
        <f t="shared" si="123"/>
        <v>0</v>
      </c>
      <c r="AM366" s="121">
        <f t="shared" si="125"/>
        <v>0</v>
      </c>
      <c r="AN366" s="30">
        <f t="shared" si="124"/>
        <v>0</v>
      </c>
      <c r="AO366" s="30">
        <f t="shared" si="126"/>
        <v>0</v>
      </c>
      <c r="AP366" s="116">
        <f t="shared" si="127"/>
        <v>0</v>
      </c>
      <c r="AQ366" s="30" t="e">
        <f t="shared" si="128"/>
        <v>#DIV/0!</v>
      </c>
      <c r="AR366" s="116">
        <f t="shared" si="129"/>
        <v>0</v>
      </c>
      <c r="AS366" s="116">
        <f t="shared" si="130"/>
        <v>0</v>
      </c>
      <c r="AT366" s="30">
        <f t="shared" si="131"/>
        <v>0</v>
      </c>
    </row>
    <row r="367" spans="3:46" ht="15" x14ac:dyDescent="0.2">
      <c r="C367" s="47">
        <v>360</v>
      </c>
      <c r="D367" s="47"/>
      <c r="E367" s="48"/>
      <c r="F367" s="49"/>
      <c r="G367" s="49"/>
      <c r="H367" s="82"/>
      <c r="I367" s="82">
        <v>0</v>
      </c>
      <c r="J367" s="71">
        <f t="shared" si="132"/>
        <v>0</v>
      </c>
      <c r="AA367" s="30">
        <f t="shared" si="118"/>
        <v>0</v>
      </c>
      <c r="AB367" s="30">
        <f t="shared" si="119"/>
        <v>0</v>
      </c>
      <c r="AC367" s="30">
        <f t="shared" si="120"/>
        <v>0</v>
      </c>
      <c r="AD367" s="84">
        <f t="shared" si="121"/>
        <v>1</v>
      </c>
      <c r="AE367" s="84">
        <f t="shared" si="135"/>
        <v>0</v>
      </c>
      <c r="AF367" s="84">
        <f t="shared" si="122"/>
        <v>1</v>
      </c>
      <c r="AG367" s="84">
        <f t="shared" si="136"/>
        <v>0</v>
      </c>
      <c r="AH367" s="84">
        <f t="shared" si="137"/>
        <v>0</v>
      </c>
      <c r="AI367" s="84">
        <f t="shared" si="138"/>
        <v>0</v>
      </c>
      <c r="AJ367" s="84">
        <f t="shared" si="133"/>
        <v>0</v>
      </c>
      <c r="AK367" s="84">
        <f t="shared" si="134"/>
        <v>1</v>
      </c>
      <c r="AL367" s="30">
        <f t="shared" si="123"/>
        <v>0</v>
      </c>
      <c r="AM367" s="121">
        <f t="shared" si="125"/>
        <v>0</v>
      </c>
      <c r="AN367" s="30">
        <f t="shared" si="124"/>
        <v>0</v>
      </c>
      <c r="AO367" s="30">
        <f t="shared" si="126"/>
        <v>0</v>
      </c>
      <c r="AP367" s="116">
        <f t="shared" si="127"/>
        <v>0</v>
      </c>
      <c r="AQ367" s="30" t="e">
        <f t="shared" si="128"/>
        <v>#DIV/0!</v>
      </c>
      <c r="AR367" s="116">
        <f t="shared" si="129"/>
        <v>0</v>
      </c>
      <c r="AS367" s="116">
        <f t="shared" si="130"/>
        <v>0</v>
      </c>
      <c r="AT367" s="30">
        <f t="shared" si="131"/>
        <v>0</v>
      </c>
    </row>
    <row r="368" spans="3:46" ht="15" x14ac:dyDescent="0.2">
      <c r="C368" s="47">
        <v>361</v>
      </c>
      <c r="D368" s="47"/>
      <c r="E368" s="48"/>
      <c r="F368" s="49"/>
      <c r="G368" s="49"/>
      <c r="H368" s="82"/>
      <c r="I368" s="82">
        <v>0</v>
      </c>
      <c r="J368" s="71">
        <f t="shared" si="132"/>
        <v>0</v>
      </c>
      <c r="AA368" s="30">
        <f t="shared" si="118"/>
        <v>0</v>
      </c>
      <c r="AB368" s="30">
        <f t="shared" si="119"/>
        <v>0</v>
      </c>
      <c r="AC368" s="30">
        <f t="shared" si="120"/>
        <v>0</v>
      </c>
      <c r="AD368" s="84">
        <f t="shared" si="121"/>
        <v>1</v>
      </c>
      <c r="AE368" s="84">
        <f t="shared" si="135"/>
        <v>0</v>
      </c>
      <c r="AF368" s="84">
        <f t="shared" si="122"/>
        <v>1</v>
      </c>
      <c r="AG368" s="84">
        <f t="shared" si="136"/>
        <v>0</v>
      </c>
      <c r="AH368" s="84">
        <f t="shared" si="137"/>
        <v>0</v>
      </c>
      <c r="AI368" s="84">
        <f t="shared" si="138"/>
        <v>0</v>
      </c>
      <c r="AJ368" s="84">
        <f t="shared" si="133"/>
        <v>0</v>
      </c>
      <c r="AK368" s="84">
        <f t="shared" si="134"/>
        <v>1</v>
      </c>
      <c r="AL368" s="30">
        <f t="shared" si="123"/>
        <v>0</v>
      </c>
      <c r="AM368" s="121">
        <f t="shared" si="125"/>
        <v>0</v>
      </c>
      <c r="AN368" s="30">
        <f t="shared" si="124"/>
        <v>0</v>
      </c>
      <c r="AO368" s="30">
        <f t="shared" si="126"/>
        <v>0</v>
      </c>
      <c r="AP368" s="116">
        <f t="shared" si="127"/>
        <v>0</v>
      </c>
      <c r="AQ368" s="30" t="e">
        <f t="shared" si="128"/>
        <v>#DIV/0!</v>
      </c>
      <c r="AR368" s="116">
        <f t="shared" si="129"/>
        <v>0</v>
      </c>
      <c r="AS368" s="116">
        <f t="shared" si="130"/>
        <v>0</v>
      </c>
      <c r="AT368" s="30">
        <f t="shared" si="131"/>
        <v>0</v>
      </c>
    </row>
    <row r="369" spans="3:46" ht="15" x14ac:dyDescent="0.2">
      <c r="C369" s="47">
        <v>362</v>
      </c>
      <c r="D369" s="47"/>
      <c r="E369" s="48"/>
      <c r="F369" s="49"/>
      <c r="G369" s="49"/>
      <c r="H369" s="82"/>
      <c r="I369" s="82">
        <v>0</v>
      </c>
      <c r="J369" s="71">
        <f t="shared" si="132"/>
        <v>0</v>
      </c>
      <c r="AA369" s="30">
        <f t="shared" si="118"/>
        <v>0</v>
      </c>
      <c r="AB369" s="30">
        <f t="shared" si="119"/>
        <v>0</v>
      </c>
      <c r="AC369" s="30">
        <f t="shared" si="120"/>
        <v>0</v>
      </c>
      <c r="AD369" s="84">
        <f t="shared" si="121"/>
        <v>1</v>
      </c>
      <c r="AE369" s="84">
        <f t="shared" si="135"/>
        <v>0</v>
      </c>
      <c r="AF369" s="84">
        <f t="shared" si="122"/>
        <v>1</v>
      </c>
      <c r="AG369" s="84">
        <f t="shared" si="136"/>
        <v>0</v>
      </c>
      <c r="AH369" s="84">
        <f t="shared" si="137"/>
        <v>0</v>
      </c>
      <c r="AI369" s="84">
        <f t="shared" si="138"/>
        <v>0</v>
      </c>
      <c r="AJ369" s="84">
        <f t="shared" si="133"/>
        <v>0</v>
      </c>
      <c r="AK369" s="84">
        <f t="shared" si="134"/>
        <v>1</v>
      </c>
      <c r="AL369" s="30">
        <f t="shared" si="123"/>
        <v>0</v>
      </c>
      <c r="AM369" s="121">
        <f t="shared" si="125"/>
        <v>0</v>
      </c>
      <c r="AN369" s="30">
        <f t="shared" si="124"/>
        <v>0</v>
      </c>
      <c r="AO369" s="30">
        <f t="shared" si="126"/>
        <v>0</v>
      </c>
      <c r="AP369" s="116">
        <f t="shared" si="127"/>
        <v>0</v>
      </c>
      <c r="AQ369" s="30" t="e">
        <f t="shared" si="128"/>
        <v>#DIV/0!</v>
      </c>
      <c r="AR369" s="116">
        <f t="shared" si="129"/>
        <v>0</v>
      </c>
      <c r="AS369" s="116">
        <f t="shared" si="130"/>
        <v>0</v>
      </c>
      <c r="AT369" s="30">
        <f t="shared" si="131"/>
        <v>0</v>
      </c>
    </row>
    <row r="370" spans="3:46" ht="15" x14ac:dyDescent="0.2">
      <c r="C370" s="47">
        <v>363</v>
      </c>
      <c r="D370" s="47"/>
      <c r="E370" s="48"/>
      <c r="F370" s="49"/>
      <c r="G370" s="49"/>
      <c r="H370" s="82"/>
      <c r="I370" s="82">
        <v>0</v>
      </c>
      <c r="J370" s="71">
        <f t="shared" si="132"/>
        <v>0</v>
      </c>
      <c r="AA370" s="30">
        <f t="shared" si="118"/>
        <v>0</v>
      </c>
      <c r="AB370" s="30">
        <f t="shared" si="119"/>
        <v>0</v>
      </c>
      <c r="AC370" s="30">
        <f t="shared" si="120"/>
        <v>0</v>
      </c>
      <c r="AD370" s="84">
        <f t="shared" si="121"/>
        <v>1</v>
      </c>
      <c r="AE370" s="84">
        <f t="shared" si="135"/>
        <v>0</v>
      </c>
      <c r="AF370" s="84">
        <f t="shared" si="122"/>
        <v>1</v>
      </c>
      <c r="AG370" s="84">
        <f t="shared" si="136"/>
        <v>0</v>
      </c>
      <c r="AH370" s="84">
        <f t="shared" si="137"/>
        <v>0</v>
      </c>
      <c r="AI370" s="84">
        <f t="shared" si="138"/>
        <v>0</v>
      </c>
      <c r="AJ370" s="84">
        <f t="shared" si="133"/>
        <v>0</v>
      </c>
      <c r="AK370" s="84">
        <f t="shared" si="134"/>
        <v>1</v>
      </c>
      <c r="AL370" s="30">
        <f t="shared" si="123"/>
        <v>0</v>
      </c>
      <c r="AM370" s="121">
        <f t="shared" si="125"/>
        <v>0</v>
      </c>
      <c r="AN370" s="30">
        <f t="shared" si="124"/>
        <v>0</v>
      </c>
      <c r="AO370" s="30">
        <f t="shared" si="126"/>
        <v>0</v>
      </c>
      <c r="AP370" s="116">
        <f t="shared" si="127"/>
        <v>0</v>
      </c>
      <c r="AQ370" s="30" t="e">
        <f t="shared" si="128"/>
        <v>#DIV/0!</v>
      </c>
      <c r="AR370" s="116">
        <f t="shared" si="129"/>
        <v>0</v>
      </c>
      <c r="AS370" s="116">
        <f t="shared" si="130"/>
        <v>0</v>
      </c>
      <c r="AT370" s="30">
        <f t="shared" si="131"/>
        <v>0</v>
      </c>
    </row>
    <row r="371" spans="3:46" ht="15" x14ac:dyDescent="0.2">
      <c r="C371" s="47">
        <v>364</v>
      </c>
      <c r="D371" s="47"/>
      <c r="E371" s="48"/>
      <c r="F371" s="49"/>
      <c r="G371" s="49"/>
      <c r="H371" s="82"/>
      <c r="I371" s="82">
        <v>0</v>
      </c>
      <c r="J371" s="71">
        <f t="shared" si="132"/>
        <v>0</v>
      </c>
      <c r="AA371" s="30">
        <f t="shared" si="118"/>
        <v>0</v>
      </c>
      <c r="AB371" s="30">
        <f t="shared" si="119"/>
        <v>0</v>
      </c>
      <c r="AC371" s="30">
        <f t="shared" si="120"/>
        <v>0</v>
      </c>
      <c r="AD371" s="84">
        <f t="shared" si="121"/>
        <v>1</v>
      </c>
      <c r="AE371" s="84">
        <f t="shared" si="135"/>
        <v>0</v>
      </c>
      <c r="AF371" s="84">
        <f t="shared" si="122"/>
        <v>1</v>
      </c>
      <c r="AG371" s="84">
        <f t="shared" si="136"/>
        <v>0</v>
      </c>
      <c r="AH371" s="84">
        <f t="shared" si="137"/>
        <v>0</v>
      </c>
      <c r="AI371" s="84">
        <f t="shared" si="138"/>
        <v>0</v>
      </c>
      <c r="AJ371" s="84">
        <f t="shared" si="133"/>
        <v>0</v>
      </c>
      <c r="AK371" s="84">
        <f t="shared" si="134"/>
        <v>1</v>
      </c>
      <c r="AL371" s="30">
        <f t="shared" si="123"/>
        <v>0</v>
      </c>
      <c r="AM371" s="121">
        <f t="shared" si="125"/>
        <v>0</v>
      </c>
      <c r="AN371" s="30">
        <f t="shared" si="124"/>
        <v>0</v>
      </c>
      <c r="AO371" s="30">
        <f t="shared" si="126"/>
        <v>0</v>
      </c>
      <c r="AP371" s="116">
        <f t="shared" si="127"/>
        <v>0</v>
      </c>
      <c r="AQ371" s="30" t="e">
        <f t="shared" si="128"/>
        <v>#DIV/0!</v>
      </c>
      <c r="AR371" s="116">
        <f t="shared" si="129"/>
        <v>0</v>
      </c>
      <c r="AS371" s="116">
        <f t="shared" si="130"/>
        <v>0</v>
      </c>
      <c r="AT371" s="30">
        <f t="shared" si="131"/>
        <v>0</v>
      </c>
    </row>
    <row r="372" spans="3:46" ht="15" x14ac:dyDescent="0.2">
      <c r="C372" s="47">
        <v>365</v>
      </c>
      <c r="D372" s="47"/>
      <c r="E372" s="48"/>
      <c r="F372" s="49"/>
      <c r="G372" s="49"/>
      <c r="H372" s="82"/>
      <c r="I372" s="82">
        <v>0</v>
      </c>
      <c r="J372" s="71">
        <f t="shared" si="132"/>
        <v>0</v>
      </c>
      <c r="AA372" s="30">
        <f t="shared" si="118"/>
        <v>0</v>
      </c>
      <c r="AB372" s="30">
        <f t="shared" si="119"/>
        <v>0</v>
      </c>
      <c r="AC372" s="30">
        <f t="shared" si="120"/>
        <v>0</v>
      </c>
      <c r="AD372" s="84">
        <f t="shared" si="121"/>
        <v>1</v>
      </c>
      <c r="AE372" s="84">
        <f t="shared" si="135"/>
        <v>0</v>
      </c>
      <c r="AF372" s="84">
        <f t="shared" si="122"/>
        <v>1</v>
      </c>
      <c r="AG372" s="84">
        <f t="shared" si="136"/>
        <v>0</v>
      </c>
      <c r="AH372" s="84">
        <f t="shared" si="137"/>
        <v>0</v>
      </c>
      <c r="AI372" s="84">
        <f t="shared" si="138"/>
        <v>0</v>
      </c>
      <c r="AJ372" s="84">
        <f t="shared" si="133"/>
        <v>0</v>
      </c>
      <c r="AK372" s="84">
        <f t="shared" si="134"/>
        <v>1</v>
      </c>
      <c r="AL372" s="30">
        <f t="shared" si="123"/>
        <v>0</v>
      </c>
      <c r="AM372" s="121">
        <f t="shared" si="125"/>
        <v>0</v>
      </c>
      <c r="AN372" s="30">
        <f t="shared" si="124"/>
        <v>0</v>
      </c>
      <c r="AO372" s="30">
        <f t="shared" si="126"/>
        <v>0</v>
      </c>
      <c r="AP372" s="116">
        <f t="shared" si="127"/>
        <v>0</v>
      </c>
      <c r="AQ372" s="30" t="e">
        <f t="shared" si="128"/>
        <v>#DIV/0!</v>
      </c>
      <c r="AR372" s="116">
        <f t="shared" si="129"/>
        <v>0</v>
      </c>
      <c r="AS372" s="116">
        <f t="shared" si="130"/>
        <v>0</v>
      </c>
      <c r="AT372" s="30">
        <f t="shared" si="131"/>
        <v>0</v>
      </c>
    </row>
    <row r="373" spans="3:46" ht="15" x14ac:dyDescent="0.2">
      <c r="C373" s="47">
        <v>366</v>
      </c>
      <c r="D373" s="47"/>
      <c r="E373" s="48"/>
      <c r="F373" s="49"/>
      <c r="G373" s="49"/>
      <c r="H373" s="82"/>
      <c r="I373" s="82">
        <v>0</v>
      </c>
      <c r="J373" s="71">
        <f t="shared" si="132"/>
        <v>0</v>
      </c>
      <c r="AA373" s="30">
        <f t="shared" si="118"/>
        <v>0</v>
      </c>
      <c r="AB373" s="30">
        <f t="shared" si="119"/>
        <v>0</v>
      </c>
      <c r="AC373" s="30">
        <f t="shared" si="120"/>
        <v>0</v>
      </c>
      <c r="AD373" s="84">
        <f t="shared" si="121"/>
        <v>1</v>
      </c>
      <c r="AE373" s="84">
        <f t="shared" si="135"/>
        <v>0</v>
      </c>
      <c r="AF373" s="84">
        <f t="shared" si="122"/>
        <v>1</v>
      </c>
      <c r="AG373" s="84">
        <f t="shared" si="136"/>
        <v>0</v>
      </c>
      <c r="AH373" s="84">
        <f t="shared" si="137"/>
        <v>0</v>
      </c>
      <c r="AI373" s="84">
        <f t="shared" si="138"/>
        <v>0</v>
      </c>
      <c r="AJ373" s="84">
        <f t="shared" si="133"/>
        <v>0</v>
      </c>
      <c r="AK373" s="84">
        <f t="shared" si="134"/>
        <v>1</v>
      </c>
      <c r="AL373" s="30">
        <f t="shared" si="123"/>
        <v>0</v>
      </c>
      <c r="AM373" s="121">
        <f t="shared" si="125"/>
        <v>0</v>
      </c>
      <c r="AN373" s="30">
        <f t="shared" si="124"/>
        <v>0</v>
      </c>
      <c r="AO373" s="30">
        <f t="shared" si="126"/>
        <v>0</v>
      </c>
      <c r="AP373" s="116">
        <f t="shared" si="127"/>
        <v>0</v>
      </c>
      <c r="AQ373" s="30" t="e">
        <f t="shared" si="128"/>
        <v>#DIV/0!</v>
      </c>
      <c r="AR373" s="116">
        <f t="shared" si="129"/>
        <v>0</v>
      </c>
      <c r="AS373" s="116">
        <f t="shared" si="130"/>
        <v>0</v>
      </c>
      <c r="AT373" s="30">
        <f t="shared" si="131"/>
        <v>0</v>
      </c>
    </row>
    <row r="374" spans="3:46" ht="15" x14ac:dyDescent="0.2">
      <c r="C374" s="47">
        <v>367</v>
      </c>
      <c r="D374" s="47"/>
      <c r="E374" s="48"/>
      <c r="F374" s="49"/>
      <c r="G374" s="49"/>
      <c r="H374" s="82"/>
      <c r="I374" s="82">
        <v>0</v>
      </c>
      <c r="J374" s="71">
        <f t="shared" si="132"/>
        <v>0</v>
      </c>
      <c r="AA374" s="30">
        <f t="shared" si="118"/>
        <v>0</v>
      </c>
      <c r="AB374" s="30">
        <f t="shared" si="119"/>
        <v>0</v>
      </c>
      <c r="AC374" s="30">
        <f t="shared" si="120"/>
        <v>0</v>
      </c>
      <c r="AD374" s="84">
        <f t="shared" si="121"/>
        <v>1</v>
      </c>
      <c r="AE374" s="84">
        <f t="shared" si="135"/>
        <v>0</v>
      </c>
      <c r="AF374" s="84">
        <f t="shared" si="122"/>
        <v>1</v>
      </c>
      <c r="AG374" s="84">
        <f t="shared" si="136"/>
        <v>0</v>
      </c>
      <c r="AH374" s="84">
        <f t="shared" si="137"/>
        <v>0</v>
      </c>
      <c r="AI374" s="84">
        <f t="shared" si="138"/>
        <v>0</v>
      </c>
      <c r="AJ374" s="84">
        <f t="shared" si="133"/>
        <v>0</v>
      </c>
      <c r="AK374" s="84">
        <f t="shared" si="134"/>
        <v>1</v>
      </c>
      <c r="AL374" s="30">
        <f t="shared" si="123"/>
        <v>0</v>
      </c>
      <c r="AM374" s="121">
        <f t="shared" si="125"/>
        <v>0</v>
      </c>
      <c r="AN374" s="30">
        <f t="shared" si="124"/>
        <v>0</v>
      </c>
      <c r="AO374" s="30">
        <f t="shared" si="126"/>
        <v>0</v>
      </c>
      <c r="AP374" s="116">
        <f t="shared" si="127"/>
        <v>0</v>
      </c>
      <c r="AQ374" s="30" t="e">
        <f t="shared" si="128"/>
        <v>#DIV/0!</v>
      </c>
      <c r="AR374" s="116">
        <f t="shared" si="129"/>
        <v>0</v>
      </c>
      <c r="AS374" s="116">
        <f t="shared" si="130"/>
        <v>0</v>
      </c>
      <c r="AT374" s="30">
        <f t="shared" si="131"/>
        <v>0</v>
      </c>
    </row>
    <row r="375" spans="3:46" ht="15" x14ac:dyDescent="0.2">
      <c r="C375" s="47">
        <v>368</v>
      </c>
      <c r="D375" s="47"/>
      <c r="E375" s="48"/>
      <c r="F375" s="49"/>
      <c r="G375" s="49"/>
      <c r="H375" s="82"/>
      <c r="I375" s="82">
        <v>0</v>
      </c>
      <c r="J375" s="71">
        <f t="shared" si="132"/>
        <v>0</v>
      </c>
      <c r="AA375" s="30">
        <f t="shared" si="118"/>
        <v>0</v>
      </c>
      <c r="AB375" s="30">
        <f t="shared" si="119"/>
        <v>0</v>
      </c>
      <c r="AC375" s="30">
        <f t="shared" si="120"/>
        <v>0</v>
      </c>
      <c r="AD375" s="84">
        <f t="shared" si="121"/>
        <v>1</v>
      </c>
      <c r="AE375" s="84">
        <f t="shared" si="135"/>
        <v>0</v>
      </c>
      <c r="AF375" s="84">
        <f t="shared" si="122"/>
        <v>1</v>
      </c>
      <c r="AG375" s="84">
        <f t="shared" si="136"/>
        <v>0</v>
      </c>
      <c r="AH375" s="84">
        <f t="shared" si="137"/>
        <v>0</v>
      </c>
      <c r="AI375" s="84">
        <f t="shared" si="138"/>
        <v>0</v>
      </c>
      <c r="AJ375" s="84">
        <f t="shared" si="133"/>
        <v>0</v>
      </c>
      <c r="AK375" s="84">
        <f t="shared" si="134"/>
        <v>1</v>
      </c>
      <c r="AL375" s="30">
        <f t="shared" si="123"/>
        <v>0</v>
      </c>
      <c r="AM375" s="121">
        <f t="shared" si="125"/>
        <v>0</v>
      </c>
      <c r="AN375" s="30">
        <f t="shared" si="124"/>
        <v>0</v>
      </c>
      <c r="AO375" s="30">
        <f t="shared" si="126"/>
        <v>0</v>
      </c>
      <c r="AP375" s="116">
        <f t="shared" si="127"/>
        <v>0</v>
      </c>
      <c r="AQ375" s="30" t="e">
        <f t="shared" si="128"/>
        <v>#DIV/0!</v>
      </c>
      <c r="AR375" s="116">
        <f t="shared" si="129"/>
        <v>0</v>
      </c>
      <c r="AS375" s="116">
        <f t="shared" si="130"/>
        <v>0</v>
      </c>
      <c r="AT375" s="30">
        <f t="shared" si="131"/>
        <v>0</v>
      </c>
    </row>
    <row r="376" spans="3:46" ht="15" x14ac:dyDescent="0.2">
      <c r="C376" s="47">
        <v>369</v>
      </c>
      <c r="D376" s="47"/>
      <c r="E376" s="48"/>
      <c r="F376" s="49"/>
      <c r="G376" s="49"/>
      <c r="H376" s="82"/>
      <c r="I376" s="82">
        <v>0</v>
      </c>
      <c r="J376" s="71">
        <f t="shared" si="132"/>
        <v>0</v>
      </c>
      <c r="AA376" s="30">
        <f t="shared" si="118"/>
        <v>0</v>
      </c>
      <c r="AB376" s="30">
        <f t="shared" si="119"/>
        <v>0</v>
      </c>
      <c r="AC376" s="30">
        <f t="shared" si="120"/>
        <v>0</v>
      </c>
      <c r="AD376" s="84">
        <f t="shared" si="121"/>
        <v>1</v>
      </c>
      <c r="AE376" s="84">
        <f t="shared" si="135"/>
        <v>0</v>
      </c>
      <c r="AF376" s="84">
        <f t="shared" si="122"/>
        <v>1</v>
      </c>
      <c r="AG376" s="84">
        <f t="shared" si="136"/>
        <v>0</v>
      </c>
      <c r="AH376" s="84">
        <f t="shared" si="137"/>
        <v>0</v>
      </c>
      <c r="AI376" s="84">
        <f t="shared" si="138"/>
        <v>0</v>
      </c>
      <c r="AJ376" s="84">
        <f t="shared" si="133"/>
        <v>0</v>
      </c>
      <c r="AK376" s="84">
        <f t="shared" si="134"/>
        <v>1</v>
      </c>
      <c r="AL376" s="30">
        <f t="shared" si="123"/>
        <v>0</v>
      </c>
      <c r="AM376" s="121">
        <f t="shared" si="125"/>
        <v>0</v>
      </c>
      <c r="AN376" s="30">
        <f t="shared" si="124"/>
        <v>0</v>
      </c>
      <c r="AO376" s="30">
        <f t="shared" si="126"/>
        <v>0</v>
      </c>
      <c r="AP376" s="116">
        <f t="shared" si="127"/>
        <v>0</v>
      </c>
      <c r="AQ376" s="30" t="e">
        <f t="shared" si="128"/>
        <v>#DIV/0!</v>
      </c>
      <c r="AR376" s="116">
        <f t="shared" si="129"/>
        <v>0</v>
      </c>
      <c r="AS376" s="116">
        <f t="shared" si="130"/>
        <v>0</v>
      </c>
      <c r="AT376" s="30">
        <f t="shared" si="131"/>
        <v>0</v>
      </c>
    </row>
    <row r="377" spans="3:46" ht="15" x14ac:dyDescent="0.2">
      <c r="C377" s="47">
        <v>370</v>
      </c>
      <c r="D377" s="47"/>
      <c r="E377" s="48"/>
      <c r="F377" s="49"/>
      <c r="G377" s="49"/>
      <c r="H377" s="82"/>
      <c r="I377" s="82">
        <v>0</v>
      </c>
      <c r="J377" s="71">
        <f t="shared" si="132"/>
        <v>0</v>
      </c>
      <c r="AA377" s="30">
        <f t="shared" si="118"/>
        <v>0</v>
      </c>
      <c r="AB377" s="30">
        <f t="shared" si="119"/>
        <v>0</v>
      </c>
      <c r="AC377" s="30">
        <f t="shared" si="120"/>
        <v>0</v>
      </c>
      <c r="AD377" s="84">
        <f t="shared" si="121"/>
        <v>1</v>
      </c>
      <c r="AE377" s="84">
        <f t="shared" si="135"/>
        <v>0</v>
      </c>
      <c r="AF377" s="84">
        <f t="shared" si="122"/>
        <v>1</v>
      </c>
      <c r="AG377" s="84">
        <f t="shared" si="136"/>
        <v>0</v>
      </c>
      <c r="AH377" s="84">
        <f t="shared" si="137"/>
        <v>0</v>
      </c>
      <c r="AI377" s="84">
        <f t="shared" si="138"/>
        <v>0</v>
      </c>
      <c r="AJ377" s="84">
        <f t="shared" si="133"/>
        <v>0</v>
      </c>
      <c r="AK377" s="84">
        <f t="shared" si="134"/>
        <v>1</v>
      </c>
      <c r="AL377" s="30">
        <f t="shared" si="123"/>
        <v>0</v>
      </c>
      <c r="AM377" s="121">
        <f t="shared" si="125"/>
        <v>0</v>
      </c>
      <c r="AN377" s="30">
        <f t="shared" si="124"/>
        <v>0</v>
      </c>
      <c r="AO377" s="30">
        <f t="shared" si="126"/>
        <v>0</v>
      </c>
      <c r="AP377" s="116">
        <f t="shared" si="127"/>
        <v>0</v>
      </c>
      <c r="AQ377" s="30" t="e">
        <f t="shared" si="128"/>
        <v>#DIV/0!</v>
      </c>
      <c r="AR377" s="116">
        <f t="shared" si="129"/>
        <v>0</v>
      </c>
      <c r="AS377" s="116">
        <f t="shared" si="130"/>
        <v>0</v>
      </c>
      <c r="AT377" s="30">
        <f t="shared" si="131"/>
        <v>0</v>
      </c>
    </row>
    <row r="378" spans="3:46" ht="15" x14ac:dyDescent="0.2">
      <c r="C378" s="47">
        <v>371</v>
      </c>
      <c r="D378" s="47"/>
      <c r="E378" s="48"/>
      <c r="F378" s="49"/>
      <c r="G378" s="49"/>
      <c r="H378" s="82"/>
      <c r="I378" s="82">
        <v>0</v>
      </c>
      <c r="J378" s="71">
        <f t="shared" si="132"/>
        <v>0</v>
      </c>
      <c r="AA378" s="30">
        <f t="shared" si="118"/>
        <v>0</v>
      </c>
      <c r="AB378" s="30">
        <f t="shared" si="119"/>
        <v>0</v>
      </c>
      <c r="AC378" s="30">
        <f t="shared" si="120"/>
        <v>0</v>
      </c>
      <c r="AD378" s="84">
        <f t="shared" si="121"/>
        <v>1</v>
      </c>
      <c r="AE378" s="84">
        <f t="shared" si="135"/>
        <v>0</v>
      </c>
      <c r="AF378" s="84">
        <f t="shared" si="122"/>
        <v>1</v>
      </c>
      <c r="AG378" s="84">
        <f t="shared" si="136"/>
        <v>0</v>
      </c>
      <c r="AH378" s="84">
        <f t="shared" si="137"/>
        <v>0</v>
      </c>
      <c r="AI378" s="84">
        <f t="shared" si="138"/>
        <v>0</v>
      </c>
      <c r="AJ378" s="84">
        <f t="shared" si="133"/>
        <v>0</v>
      </c>
      <c r="AK378" s="84">
        <f t="shared" si="134"/>
        <v>1</v>
      </c>
      <c r="AL378" s="30">
        <f t="shared" si="123"/>
        <v>0</v>
      </c>
      <c r="AM378" s="121">
        <f t="shared" si="125"/>
        <v>0</v>
      </c>
      <c r="AN378" s="30">
        <f t="shared" si="124"/>
        <v>0</v>
      </c>
      <c r="AO378" s="30">
        <f t="shared" si="126"/>
        <v>0</v>
      </c>
      <c r="AP378" s="116">
        <f t="shared" si="127"/>
        <v>0</v>
      </c>
      <c r="AQ378" s="30" t="e">
        <f t="shared" si="128"/>
        <v>#DIV/0!</v>
      </c>
      <c r="AR378" s="116">
        <f t="shared" si="129"/>
        <v>0</v>
      </c>
      <c r="AS378" s="116">
        <f t="shared" si="130"/>
        <v>0</v>
      </c>
      <c r="AT378" s="30">
        <f t="shared" si="131"/>
        <v>0</v>
      </c>
    </row>
    <row r="379" spans="3:46" ht="15" x14ac:dyDescent="0.2">
      <c r="C379" s="47">
        <v>372</v>
      </c>
      <c r="D379" s="47"/>
      <c r="E379" s="48"/>
      <c r="F379" s="49"/>
      <c r="G379" s="49"/>
      <c r="H379" s="82"/>
      <c r="I379" s="82">
        <v>0</v>
      </c>
      <c r="J379" s="71">
        <f t="shared" si="132"/>
        <v>0</v>
      </c>
      <c r="AA379" s="30">
        <f t="shared" si="118"/>
        <v>0</v>
      </c>
      <c r="AB379" s="30">
        <f t="shared" si="119"/>
        <v>0</v>
      </c>
      <c r="AC379" s="30">
        <f t="shared" si="120"/>
        <v>0</v>
      </c>
      <c r="AD379" s="84">
        <f t="shared" si="121"/>
        <v>1</v>
      </c>
      <c r="AE379" s="84">
        <f t="shared" si="135"/>
        <v>0</v>
      </c>
      <c r="AF379" s="84">
        <f t="shared" si="122"/>
        <v>1</v>
      </c>
      <c r="AG379" s="84">
        <f t="shared" si="136"/>
        <v>0</v>
      </c>
      <c r="AH379" s="84">
        <f t="shared" si="137"/>
        <v>0</v>
      </c>
      <c r="AI379" s="84">
        <f t="shared" si="138"/>
        <v>0</v>
      </c>
      <c r="AJ379" s="84">
        <f t="shared" si="133"/>
        <v>0</v>
      </c>
      <c r="AK379" s="84">
        <f t="shared" si="134"/>
        <v>1</v>
      </c>
      <c r="AL379" s="30">
        <f t="shared" si="123"/>
        <v>0</v>
      </c>
      <c r="AM379" s="121">
        <f t="shared" si="125"/>
        <v>0</v>
      </c>
      <c r="AN379" s="30">
        <f t="shared" si="124"/>
        <v>0</v>
      </c>
      <c r="AO379" s="30">
        <f t="shared" si="126"/>
        <v>0</v>
      </c>
      <c r="AP379" s="116">
        <f t="shared" si="127"/>
        <v>0</v>
      </c>
      <c r="AQ379" s="30" t="e">
        <f t="shared" si="128"/>
        <v>#DIV/0!</v>
      </c>
      <c r="AR379" s="116">
        <f t="shared" si="129"/>
        <v>0</v>
      </c>
      <c r="AS379" s="116">
        <f t="shared" si="130"/>
        <v>0</v>
      </c>
      <c r="AT379" s="30">
        <f t="shared" si="131"/>
        <v>0</v>
      </c>
    </row>
    <row r="380" spans="3:46" ht="15" x14ac:dyDescent="0.2">
      <c r="C380" s="47">
        <v>373</v>
      </c>
      <c r="D380" s="47"/>
      <c r="E380" s="48"/>
      <c r="F380" s="49"/>
      <c r="G380" s="49"/>
      <c r="H380" s="82"/>
      <c r="I380" s="82">
        <v>0</v>
      </c>
      <c r="J380" s="71">
        <f t="shared" si="132"/>
        <v>0</v>
      </c>
      <c r="AA380" s="30">
        <f t="shared" si="118"/>
        <v>0</v>
      </c>
      <c r="AB380" s="30">
        <f t="shared" si="119"/>
        <v>0</v>
      </c>
      <c r="AC380" s="30">
        <f t="shared" si="120"/>
        <v>0</v>
      </c>
      <c r="AD380" s="84">
        <f t="shared" si="121"/>
        <v>1</v>
      </c>
      <c r="AE380" s="84">
        <f t="shared" si="135"/>
        <v>0</v>
      </c>
      <c r="AF380" s="84">
        <f t="shared" si="122"/>
        <v>1</v>
      </c>
      <c r="AG380" s="84">
        <f t="shared" si="136"/>
        <v>0</v>
      </c>
      <c r="AH380" s="84">
        <f t="shared" si="137"/>
        <v>0</v>
      </c>
      <c r="AI380" s="84">
        <f t="shared" si="138"/>
        <v>0</v>
      </c>
      <c r="AJ380" s="84">
        <f t="shared" si="133"/>
        <v>0</v>
      </c>
      <c r="AK380" s="84">
        <f t="shared" si="134"/>
        <v>1</v>
      </c>
      <c r="AL380" s="30">
        <f t="shared" si="123"/>
        <v>0</v>
      </c>
      <c r="AM380" s="121">
        <f t="shared" si="125"/>
        <v>0</v>
      </c>
      <c r="AN380" s="30">
        <f t="shared" si="124"/>
        <v>0</v>
      </c>
      <c r="AO380" s="30">
        <f t="shared" si="126"/>
        <v>0</v>
      </c>
      <c r="AP380" s="116">
        <f t="shared" si="127"/>
        <v>0</v>
      </c>
      <c r="AQ380" s="30" t="e">
        <f t="shared" si="128"/>
        <v>#DIV/0!</v>
      </c>
      <c r="AR380" s="116">
        <f t="shared" si="129"/>
        <v>0</v>
      </c>
      <c r="AS380" s="116">
        <f t="shared" si="130"/>
        <v>0</v>
      </c>
      <c r="AT380" s="30">
        <f t="shared" si="131"/>
        <v>0</v>
      </c>
    </row>
    <row r="381" spans="3:46" ht="15" x14ac:dyDescent="0.2">
      <c r="C381" s="47">
        <v>374</v>
      </c>
      <c r="D381" s="47"/>
      <c r="E381" s="48"/>
      <c r="F381" s="49"/>
      <c r="G381" s="49"/>
      <c r="H381" s="82"/>
      <c r="I381" s="82">
        <v>0</v>
      </c>
      <c r="J381" s="71">
        <f t="shared" si="132"/>
        <v>0</v>
      </c>
      <c r="AA381" s="30">
        <f t="shared" si="118"/>
        <v>0</v>
      </c>
      <c r="AB381" s="30">
        <f t="shared" si="119"/>
        <v>0</v>
      </c>
      <c r="AC381" s="30">
        <f t="shared" si="120"/>
        <v>0</v>
      </c>
      <c r="AD381" s="84">
        <f t="shared" si="121"/>
        <v>1</v>
      </c>
      <c r="AE381" s="84">
        <f t="shared" si="135"/>
        <v>0</v>
      </c>
      <c r="AF381" s="84">
        <f t="shared" si="122"/>
        <v>1</v>
      </c>
      <c r="AG381" s="84">
        <f t="shared" si="136"/>
        <v>0</v>
      </c>
      <c r="AH381" s="84">
        <f t="shared" si="137"/>
        <v>0</v>
      </c>
      <c r="AI381" s="84">
        <f t="shared" si="138"/>
        <v>0</v>
      </c>
      <c r="AJ381" s="84">
        <f t="shared" si="133"/>
        <v>0</v>
      </c>
      <c r="AK381" s="84">
        <f t="shared" si="134"/>
        <v>1</v>
      </c>
      <c r="AL381" s="30">
        <f t="shared" si="123"/>
        <v>0</v>
      </c>
      <c r="AM381" s="121">
        <f t="shared" si="125"/>
        <v>0</v>
      </c>
      <c r="AN381" s="30">
        <f t="shared" si="124"/>
        <v>0</v>
      </c>
      <c r="AO381" s="30">
        <f t="shared" si="126"/>
        <v>0</v>
      </c>
      <c r="AP381" s="116">
        <f t="shared" si="127"/>
        <v>0</v>
      </c>
      <c r="AQ381" s="30" t="e">
        <f t="shared" si="128"/>
        <v>#DIV/0!</v>
      </c>
      <c r="AR381" s="116">
        <f t="shared" si="129"/>
        <v>0</v>
      </c>
      <c r="AS381" s="116">
        <f t="shared" si="130"/>
        <v>0</v>
      </c>
      <c r="AT381" s="30">
        <f t="shared" si="131"/>
        <v>0</v>
      </c>
    </row>
    <row r="382" spans="3:46" ht="15" x14ac:dyDescent="0.2">
      <c r="C382" s="47">
        <v>375</v>
      </c>
      <c r="D382" s="47"/>
      <c r="E382" s="48"/>
      <c r="F382" s="49"/>
      <c r="G382" s="49"/>
      <c r="H382" s="82"/>
      <c r="I382" s="82">
        <v>0</v>
      </c>
      <c r="J382" s="71">
        <f t="shared" si="132"/>
        <v>0</v>
      </c>
      <c r="AA382" s="30">
        <f t="shared" si="118"/>
        <v>0</v>
      </c>
      <c r="AB382" s="30">
        <f t="shared" si="119"/>
        <v>0</v>
      </c>
      <c r="AC382" s="30">
        <f t="shared" si="120"/>
        <v>0</v>
      </c>
      <c r="AD382" s="84">
        <f t="shared" si="121"/>
        <v>1</v>
      </c>
      <c r="AE382" s="84">
        <f t="shared" si="135"/>
        <v>0</v>
      </c>
      <c r="AF382" s="84">
        <f t="shared" si="122"/>
        <v>1</v>
      </c>
      <c r="AG382" s="84">
        <f t="shared" si="136"/>
        <v>0</v>
      </c>
      <c r="AH382" s="84">
        <f t="shared" si="137"/>
        <v>0</v>
      </c>
      <c r="AI382" s="84">
        <f t="shared" si="138"/>
        <v>0</v>
      </c>
      <c r="AJ382" s="84">
        <f t="shared" si="133"/>
        <v>0</v>
      </c>
      <c r="AK382" s="84">
        <f t="shared" si="134"/>
        <v>1</v>
      </c>
      <c r="AL382" s="30">
        <f t="shared" si="123"/>
        <v>0</v>
      </c>
      <c r="AM382" s="121">
        <f t="shared" si="125"/>
        <v>0</v>
      </c>
      <c r="AN382" s="30">
        <f t="shared" si="124"/>
        <v>0</v>
      </c>
      <c r="AO382" s="30">
        <f t="shared" si="126"/>
        <v>0</v>
      </c>
      <c r="AP382" s="116">
        <f t="shared" si="127"/>
        <v>0</v>
      </c>
      <c r="AQ382" s="30" t="e">
        <f t="shared" si="128"/>
        <v>#DIV/0!</v>
      </c>
      <c r="AR382" s="116">
        <f t="shared" si="129"/>
        <v>0</v>
      </c>
      <c r="AS382" s="116">
        <f t="shared" si="130"/>
        <v>0</v>
      </c>
      <c r="AT382" s="30">
        <f t="shared" si="131"/>
        <v>0</v>
      </c>
    </row>
    <row r="383" spans="3:46" ht="15" x14ac:dyDescent="0.2">
      <c r="C383" s="47">
        <v>376</v>
      </c>
      <c r="D383" s="47"/>
      <c r="E383" s="48"/>
      <c r="F383" s="49"/>
      <c r="G383" s="49"/>
      <c r="H383" s="82"/>
      <c r="I383" s="82">
        <v>0</v>
      </c>
      <c r="J383" s="71">
        <f t="shared" si="132"/>
        <v>0</v>
      </c>
      <c r="AA383" s="30">
        <f t="shared" si="118"/>
        <v>0</v>
      </c>
      <c r="AB383" s="30">
        <f t="shared" si="119"/>
        <v>0</v>
      </c>
      <c r="AC383" s="30">
        <f t="shared" si="120"/>
        <v>0</v>
      </c>
      <c r="AD383" s="84">
        <f t="shared" si="121"/>
        <v>1</v>
      </c>
      <c r="AE383" s="84">
        <f t="shared" si="135"/>
        <v>0</v>
      </c>
      <c r="AF383" s="84">
        <f t="shared" si="122"/>
        <v>1</v>
      </c>
      <c r="AG383" s="84">
        <f t="shared" si="136"/>
        <v>0</v>
      </c>
      <c r="AH383" s="84">
        <f t="shared" si="137"/>
        <v>0</v>
      </c>
      <c r="AI383" s="84">
        <f t="shared" si="138"/>
        <v>0</v>
      </c>
      <c r="AJ383" s="84">
        <f t="shared" si="133"/>
        <v>0</v>
      </c>
      <c r="AK383" s="84">
        <f t="shared" si="134"/>
        <v>1</v>
      </c>
      <c r="AL383" s="30">
        <f t="shared" si="123"/>
        <v>0</v>
      </c>
      <c r="AM383" s="121">
        <f t="shared" si="125"/>
        <v>0</v>
      </c>
      <c r="AN383" s="30">
        <f t="shared" si="124"/>
        <v>0</v>
      </c>
      <c r="AO383" s="30">
        <f t="shared" si="126"/>
        <v>0</v>
      </c>
      <c r="AP383" s="116">
        <f t="shared" si="127"/>
        <v>0</v>
      </c>
      <c r="AQ383" s="30" t="e">
        <f t="shared" si="128"/>
        <v>#DIV/0!</v>
      </c>
      <c r="AR383" s="116">
        <f t="shared" si="129"/>
        <v>0</v>
      </c>
      <c r="AS383" s="116">
        <f t="shared" si="130"/>
        <v>0</v>
      </c>
      <c r="AT383" s="30">
        <f t="shared" si="131"/>
        <v>0</v>
      </c>
    </row>
    <row r="384" spans="3:46" ht="15" x14ac:dyDescent="0.2">
      <c r="C384" s="47">
        <v>377</v>
      </c>
      <c r="D384" s="47"/>
      <c r="E384" s="48"/>
      <c r="F384" s="49"/>
      <c r="G384" s="49"/>
      <c r="H384" s="82"/>
      <c r="I384" s="82">
        <v>0</v>
      </c>
      <c r="J384" s="71">
        <f t="shared" si="132"/>
        <v>0</v>
      </c>
      <c r="AA384" s="30">
        <f t="shared" si="118"/>
        <v>0</v>
      </c>
      <c r="AB384" s="30">
        <f t="shared" si="119"/>
        <v>0</v>
      </c>
      <c r="AC384" s="30">
        <f t="shared" si="120"/>
        <v>0</v>
      </c>
      <c r="AD384" s="84">
        <f t="shared" si="121"/>
        <v>1</v>
      </c>
      <c r="AE384" s="84">
        <f t="shared" si="135"/>
        <v>0</v>
      </c>
      <c r="AF384" s="84">
        <f t="shared" si="122"/>
        <v>1</v>
      </c>
      <c r="AG384" s="84">
        <f t="shared" si="136"/>
        <v>0</v>
      </c>
      <c r="AH384" s="84">
        <f t="shared" si="137"/>
        <v>0</v>
      </c>
      <c r="AI384" s="84">
        <f t="shared" si="138"/>
        <v>0</v>
      </c>
      <c r="AJ384" s="84">
        <f t="shared" si="133"/>
        <v>0</v>
      </c>
      <c r="AK384" s="84">
        <f t="shared" si="134"/>
        <v>1</v>
      </c>
      <c r="AL384" s="30">
        <f t="shared" si="123"/>
        <v>0</v>
      </c>
      <c r="AM384" s="121">
        <f t="shared" si="125"/>
        <v>0</v>
      </c>
      <c r="AN384" s="30">
        <f t="shared" si="124"/>
        <v>0</v>
      </c>
      <c r="AO384" s="30">
        <f t="shared" si="126"/>
        <v>0</v>
      </c>
      <c r="AP384" s="116">
        <f t="shared" si="127"/>
        <v>0</v>
      </c>
      <c r="AQ384" s="30" t="e">
        <f t="shared" si="128"/>
        <v>#DIV/0!</v>
      </c>
      <c r="AR384" s="116">
        <f t="shared" si="129"/>
        <v>0</v>
      </c>
      <c r="AS384" s="116">
        <f t="shared" si="130"/>
        <v>0</v>
      </c>
      <c r="AT384" s="30">
        <f t="shared" si="131"/>
        <v>0</v>
      </c>
    </row>
    <row r="385" spans="3:46" ht="15" x14ac:dyDescent="0.2">
      <c r="C385" s="47">
        <v>378</v>
      </c>
      <c r="D385" s="47"/>
      <c r="E385" s="48"/>
      <c r="F385" s="49"/>
      <c r="G385" s="49"/>
      <c r="H385" s="82"/>
      <c r="I385" s="82">
        <v>0</v>
      </c>
      <c r="J385" s="71">
        <f t="shared" si="132"/>
        <v>0</v>
      </c>
      <c r="AA385" s="30">
        <f t="shared" si="118"/>
        <v>0</v>
      </c>
      <c r="AB385" s="30">
        <f t="shared" si="119"/>
        <v>0</v>
      </c>
      <c r="AC385" s="30">
        <f t="shared" si="120"/>
        <v>0</v>
      </c>
      <c r="AD385" s="84">
        <f t="shared" si="121"/>
        <v>1</v>
      </c>
      <c r="AE385" s="84">
        <f t="shared" si="135"/>
        <v>0</v>
      </c>
      <c r="AF385" s="84">
        <f t="shared" si="122"/>
        <v>1</v>
      </c>
      <c r="AG385" s="84">
        <f t="shared" si="136"/>
        <v>0</v>
      </c>
      <c r="AH385" s="84">
        <f t="shared" si="137"/>
        <v>0</v>
      </c>
      <c r="AI385" s="84">
        <f t="shared" si="138"/>
        <v>0</v>
      </c>
      <c r="AJ385" s="84">
        <f t="shared" si="133"/>
        <v>0</v>
      </c>
      <c r="AK385" s="84">
        <f t="shared" si="134"/>
        <v>1</v>
      </c>
      <c r="AL385" s="30">
        <f t="shared" si="123"/>
        <v>0</v>
      </c>
      <c r="AM385" s="121">
        <f t="shared" si="125"/>
        <v>0</v>
      </c>
      <c r="AN385" s="30">
        <f t="shared" si="124"/>
        <v>0</v>
      </c>
      <c r="AO385" s="30">
        <f t="shared" si="126"/>
        <v>0</v>
      </c>
      <c r="AP385" s="116">
        <f t="shared" si="127"/>
        <v>0</v>
      </c>
      <c r="AQ385" s="30" t="e">
        <f t="shared" si="128"/>
        <v>#DIV/0!</v>
      </c>
      <c r="AR385" s="116">
        <f t="shared" si="129"/>
        <v>0</v>
      </c>
      <c r="AS385" s="116">
        <f t="shared" si="130"/>
        <v>0</v>
      </c>
      <c r="AT385" s="30">
        <f t="shared" si="131"/>
        <v>0</v>
      </c>
    </row>
    <row r="386" spans="3:46" ht="15" x14ac:dyDescent="0.2">
      <c r="C386" s="47">
        <v>379</v>
      </c>
      <c r="D386" s="47"/>
      <c r="E386" s="48"/>
      <c r="F386" s="49"/>
      <c r="G386" s="49"/>
      <c r="H386" s="82"/>
      <c r="I386" s="82">
        <v>0</v>
      </c>
      <c r="J386" s="71">
        <f t="shared" si="132"/>
        <v>0</v>
      </c>
      <c r="AA386" s="30">
        <f t="shared" si="118"/>
        <v>0</v>
      </c>
      <c r="AB386" s="30">
        <f t="shared" si="119"/>
        <v>0</v>
      </c>
      <c r="AC386" s="30">
        <f t="shared" si="120"/>
        <v>0</v>
      </c>
      <c r="AD386" s="84">
        <f t="shared" si="121"/>
        <v>1</v>
      </c>
      <c r="AE386" s="84">
        <f t="shared" si="135"/>
        <v>0</v>
      </c>
      <c r="AF386" s="84">
        <f t="shared" si="122"/>
        <v>1</v>
      </c>
      <c r="AG386" s="84">
        <f t="shared" si="136"/>
        <v>0</v>
      </c>
      <c r="AH386" s="84">
        <f t="shared" si="137"/>
        <v>0</v>
      </c>
      <c r="AI386" s="84">
        <f t="shared" si="138"/>
        <v>0</v>
      </c>
      <c r="AJ386" s="84">
        <f t="shared" si="133"/>
        <v>0</v>
      </c>
      <c r="AK386" s="84">
        <f t="shared" si="134"/>
        <v>1</v>
      </c>
      <c r="AL386" s="30">
        <f t="shared" si="123"/>
        <v>0</v>
      </c>
      <c r="AM386" s="121">
        <f t="shared" si="125"/>
        <v>0</v>
      </c>
      <c r="AN386" s="30">
        <f t="shared" si="124"/>
        <v>0</v>
      </c>
      <c r="AO386" s="30">
        <f t="shared" si="126"/>
        <v>0</v>
      </c>
      <c r="AP386" s="116">
        <f t="shared" si="127"/>
        <v>0</v>
      </c>
      <c r="AQ386" s="30" t="e">
        <f t="shared" si="128"/>
        <v>#DIV/0!</v>
      </c>
      <c r="AR386" s="116">
        <f t="shared" si="129"/>
        <v>0</v>
      </c>
      <c r="AS386" s="116">
        <f t="shared" si="130"/>
        <v>0</v>
      </c>
      <c r="AT386" s="30">
        <f t="shared" si="131"/>
        <v>0</v>
      </c>
    </row>
    <row r="387" spans="3:46" ht="15" x14ac:dyDescent="0.2">
      <c r="C387" s="47">
        <v>380</v>
      </c>
      <c r="D387" s="47"/>
      <c r="E387" s="48"/>
      <c r="F387" s="49"/>
      <c r="G387" s="49"/>
      <c r="H387" s="82"/>
      <c r="I387" s="82">
        <v>0</v>
      </c>
      <c r="J387" s="71">
        <f t="shared" si="132"/>
        <v>0</v>
      </c>
      <c r="AA387" s="30">
        <f t="shared" si="118"/>
        <v>0</v>
      </c>
      <c r="AB387" s="30">
        <f t="shared" si="119"/>
        <v>0</v>
      </c>
      <c r="AC387" s="30">
        <f t="shared" si="120"/>
        <v>0</v>
      </c>
      <c r="AD387" s="84">
        <f t="shared" si="121"/>
        <v>1</v>
      </c>
      <c r="AE387" s="84">
        <f t="shared" si="135"/>
        <v>0</v>
      </c>
      <c r="AF387" s="84">
        <f t="shared" si="122"/>
        <v>1</v>
      </c>
      <c r="AG387" s="84">
        <f t="shared" si="136"/>
        <v>0</v>
      </c>
      <c r="AH387" s="84">
        <f t="shared" si="137"/>
        <v>0</v>
      </c>
      <c r="AI387" s="84">
        <f t="shared" si="138"/>
        <v>0</v>
      </c>
      <c r="AJ387" s="84">
        <f t="shared" si="133"/>
        <v>0</v>
      </c>
      <c r="AK387" s="84">
        <f t="shared" si="134"/>
        <v>1</v>
      </c>
      <c r="AL387" s="30">
        <f t="shared" si="123"/>
        <v>0</v>
      </c>
      <c r="AM387" s="121">
        <f t="shared" si="125"/>
        <v>0</v>
      </c>
      <c r="AN387" s="30">
        <f t="shared" si="124"/>
        <v>0</v>
      </c>
      <c r="AO387" s="30">
        <f t="shared" si="126"/>
        <v>0</v>
      </c>
      <c r="AP387" s="116">
        <f t="shared" si="127"/>
        <v>0</v>
      </c>
      <c r="AQ387" s="30" t="e">
        <f t="shared" si="128"/>
        <v>#DIV/0!</v>
      </c>
      <c r="AR387" s="116">
        <f t="shared" si="129"/>
        <v>0</v>
      </c>
      <c r="AS387" s="116">
        <f t="shared" si="130"/>
        <v>0</v>
      </c>
      <c r="AT387" s="30">
        <f t="shared" si="131"/>
        <v>0</v>
      </c>
    </row>
    <row r="388" spans="3:46" ht="15" x14ac:dyDescent="0.2">
      <c r="C388" s="47">
        <v>381</v>
      </c>
      <c r="D388" s="47"/>
      <c r="E388" s="48"/>
      <c r="F388" s="49"/>
      <c r="G388" s="49"/>
      <c r="H388" s="82"/>
      <c r="I388" s="82">
        <v>0</v>
      </c>
      <c r="J388" s="71">
        <f t="shared" si="132"/>
        <v>0</v>
      </c>
      <c r="AA388" s="30">
        <f t="shared" si="118"/>
        <v>0</v>
      </c>
      <c r="AB388" s="30">
        <f t="shared" si="119"/>
        <v>0</v>
      </c>
      <c r="AC388" s="30">
        <f t="shared" si="120"/>
        <v>0</v>
      </c>
      <c r="AD388" s="84">
        <f t="shared" si="121"/>
        <v>1</v>
      </c>
      <c r="AE388" s="84">
        <f t="shared" si="135"/>
        <v>0</v>
      </c>
      <c r="AF388" s="84">
        <f t="shared" si="122"/>
        <v>1</v>
      </c>
      <c r="AG388" s="84">
        <f t="shared" si="136"/>
        <v>0</v>
      </c>
      <c r="AH388" s="84">
        <f t="shared" si="137"/>
        <v>0</v>
      </c>
      <c r="AI388" s="84">
        <f t="shared" si="138"/>
        <v>0</v>
      </c>
      <c r="AJ388" s="84">
        <f t="shared" si="133"/>
        <v>0</v>
      </c>
      <c r="AK388" s="84">
        <f t="shared" si="134"/>
        <v>1</v>
      </c>
      <c r="AL388" s="30">
        <f t="shared" si="123"/>
        <v>0</v>
      </c>
      <c r="AM388" s="121">
        <f t="shared" si="125"/>
        <v>0</v>
      </c>
      <c r="AN388" s="30">
        <f t="shared" si="124"/>
        <v>0</v>
      </c>
      <c r="AO388" s="30">
        <f t="shared" si="126"/>
        <v>0</v>
      </c>
      <c r="AP388" s="116">
        <f t="shared" si="127"/>
        <v>0</v>
      </c>
      <c r="AQ388" s="30" t="e">
        <f t="shared" si="128"/>
        <v>#DIV/0!</v>
      </c>
      <c r="AR388" s="116">
        <f t="shared" si="129"/>
        <v>0</v>
      </c>
      <c r="AS388" s="116">
        <f t="shared" si="130"/>
        <v>0</v>
      </c>
      <c r="AT388" s="30">
        <f t="shared" si="131"/>
        <v>0</v>
      </c>
    </row>
    <row r="389" spans="3:46" ht="15" x14ac:dyDescent="0.2">
      <c r="C389" s="47">
        <v>382</v>
      </c>
      <c r="D389" s="47"/>
      <c r="E389" s="48"/>
      <c r="F389" s="49"/>
      <c r="G389" s="49"/>
      <c r="H389" s="82"/>
      <c r="I389" s="82">
        <v>0</v>
      </c>
      <c r="J389" s="71">
        <f t="shared" si="132"/>
        <v>0</v>
      </c>
      <c r="AA389" s="30">
        <f t="shared" si="118"/>
        <v>0</v>
      </c>
      <c r="AB389" s="30">
        <f t="shared" si="119"/>
        <v>0</v>
      </c>
      <c r="AC389" s="30">
        <f t="shared" si="120"/>
        <v>0</v>
      </c>
      <c r="AD389" s="84">
        <f t="shared" si="121"/>
        <v>1</v>
      </c>
      <c r="AE389" s="84">
        <f t="shared" si="135"/>
        <v>0</v>
      </c>
      <c r="AF389" s="84">
        <f t="shared" si="122"/>
        <v>1</v>
      </c>
      <c r="AG389" s="84">
        <f t="shared" si="136"/>
        <v>0</v>
      </c>
      <c r="AH389" s="84">
        <f t="shared" si="137"/>
        <v>0</v>
      </c>
      <c r="AI389" s="84">
        <f t="shared" si="138"/>
        <v>0</v>
      </c>
      <c r="AJ389" s="84">
        <f t="shared" si="133"/>
        <v>0</v>
      </c>
      <c r="AK389" s="84">
        <f t="shared" si="134"/>
        <v>1</v>
      </c>
      <c r="AL389" s="30">
        <f t="shared" si="123"/>
        <v>0</v>
      </c>
      <c r="AM389" s="121">
        <f t="shared" si="125"/>
        <v>0</v>
      </c>
      <c r="AN389" s="30">
        <f t="shared" si="124"/>
        <v>0</v>
      </c>
      <c r="AO389" s="30">
        <f t="shared" si="126"/>
        <v>0</v>
      </c>
      <c r="AP389" s="116">
        <f t="shared" si="127"/>
        <v>0</v>
      </c>
      <c r="AQ389" s="30" t="e">
        <f t="shared" si="128"/>
        <v>#DIV/0!</v>
      </c>
      <c r="AR389" s="116">
        <f t="shared" si="129"/>
        <v>0</v>
      </c>
      <c r="AS389" s="116">
        <f t="shared" si="130"/>
        <v>0</v>
      </c>
      <c r="AT389" s="30">
        <f t="shared" si="131"/>
        <v>0</v>
      </c>
    </row>
    <row r="390" spans="3:46" ht="15" x14ac:dyDescent="0.2">
      <c r="C390" s="47">
        <v>383</v>
      </c>
      <c r="D390" s="47"/>
      <c r="E390" s="48"/>
      <c r="F390" s="49"/>
      <c r="G390" s="49"/>
      <c r="H390" s="82"/>
      <c r="I390" s="82">
        <v>0</v>
      </c>
      <c r="J390" s="71">
        <f t="shared" si="132"/>
        <v>0</v>
      </c>
      <c r="AA390" s="30">
        <f t="shared" si="118"/>
        <v>0</v>
      </c>
      <c r="AB390" s="30">
        <f t="shared" si="119"/>
        <v>0</v>
      </c>
      <c r="AC390" s="30">
        <f t="shared" si="120"/>
        <v>0</v>
      </c>
      <c r="AD390" s="84">
        <f t="shared" si="121"/>
        <v>1</v>
      </c>
      <c r="AE390" s="84">
        <f t="shared" si="135"/>
        <v>0</v>
      </c>
      <c r="AF390" s="84">
        <f t="shared" si="122"/>
        <v>1</v>
      </c>
      <c r="AG390" s="84">
        <f t="shared" si="136"/>
        <v>0</v>
      </c>
      <c r="AH390" s="84">
        <f t="shared" si="137"/>
        <v>0</v>
      </c>
      <c r="AI390" s="84">
        <f t="shared" si="138"/>
        <v>0</v>
      </c>
      <c r="AJ390" s="84">
        <f t="shared" si="133"/>
        <v>0</v>
      </c>
      <c r="AK390" s="84">
        <f t="shared" si="134"/>
        <v>1</v>
      </c>
      <c r="AL390" s="30">
        <f t="shared" si="123"/>
        <v>0</v>
      </c>
      <c r="AM390" s="121">
        <f t="shared" si="125"/>
        <v>0</v>
      </c>
      <c r="AN390" s="30">
        <f t="shared" si="124"/>
        <v>0</v>
      </c>
      <c r="AO390" s="30">
        <f t="shared" si="126"/>
        <v>0</v>
      </c>
      <c r="AP390" s="116">
        <f t="shared" si="127"/>
        <v>0</v>
      </c>
      <c r="AQ390" s="30" t="e">
        <f t="shared" si="128"/>
        <v>#DIV/0!</v>
      </c>
      <c r="AR390" s="116">
        <f t="shared" si="129"/>
        <v>0</v>
      </c>
      <c r="AS390" s="116">
        <f t="shared" si="130"/>
        <v>0</v>
      </c>
      <c r="AT390" s="30">
        <f t="shared" si="131"/>
        <v>0</v>
      </c>
    </row>
    <row r="391" spans="3:46" ht="15" x14ac:dyDescent="0.2">
      <c r="C391" s="47">
        <v>384</v>
      </c>
      <c r="D391" s="47"/>
      <c r="E391" s="48"/>
      <c r="F391" s="49"/>
      <c r="G391" s="49"/>
      <c r="H391" s="82"/>
      <c r="I391" s="82">
        <v>0</v>
      </c>
      <c r="J391" s="71">
        <f t="shared" si="132"/>
        <v>0</v>
      </c>
      <c r="AA391" s="30">
        <f t="shared" si="118"/>
        <v>0</v>
      </c>
      <c r="AB391" s="30">
        <f t="shared" si="119"/>
        <v>0</v>
      </c>
      <c r="AC391" s="30">
        <f t="shared" si="120"/>
        <v>0</v>
      </c>
      <c r="AD391" s="84">
        <f t="shared" si="121"/>
        <v>1</v>
      </c>
      <c r="AE391" s="84">
        <f t="shared" si="135"/>
        <v>0</v>
      </c>
      <c r="AF391" s="84">
        <f t="shared" si="122"/>
        <v>1</v>
      </c>
      <c r="AG391" s="84">
        <f t="shared" si="136"/>
        <v>0</v>
      </c>
      <c r="AH391" s="84">
        <f t="shared" si="137"/>
        <v>0</v>
      </c>
      <c r="AI391" s="84">
        <f t="shared" si="138"/>
        <v>0</v>
      </c>
      <c r="AJ391" s="84">
        <f t="shared" si="133"/>
        <v>0</v>
      </c>
      <c r="AK391" s="84">
        <f t="shared" si="134"/>
        <v>1</v>
      </c>
      <c r="AL391" s="30">
        <f t="shared" si="123"/>
        <v>0</v>
      </c>
      <c r="AM391" s="121">
        <f t="shared" si="125"/>
        <v>0</v>
      </c>
      <c r="AN391" s="30">
        <f t="shared" si="124"/>
        <v>0</v>
      </c>
      <c r="AO391" s="30">
        <f t="shared" si="126"/>
        <v>0</v>
      </c>
      <c r="AP391" s="116">
        <f t="shared" si="127"/>
        <v>0</v>
      </c>
      <c r="AQ391" s="30" t="e">
        <f t="shared" si="128"/>
        <v>#DIV/0!</v>
      </c>
      <c r="AR391" s="116">
        <f t="shared" si="129"/>
        <v>0</v>
      </c>
      <c r="AS391" s="116">
        <f t="shared" si="130"/>
        <v>0</v>
      </c>
      <c r="AT391" s="30">
        <f t="shared" si="131"/>
        <v>0</v>
      </c>
    </row>
    <row r="392" spans="3:46" ht="15" x14ac:dyDescent="0.2">
      <c r="C392" s="47">
        <v>385</v>
      </c>
      <c r="D392" s="47"/>
      <c r="E392" s="48"/>
      <c r="F392" s="49"/>
      <c r="G392" s="49"/>
      <c r="H392" s="82"/>
      <c r="I392" s="82">
        <v>0</v>
      </c>
      <c r="J392" s="71">
        <f t="shared" si="132"/>
        <v>0</v>
      </c>
      <c r="AA392" s="30">
        <f t="shared" si="118"/>
        <v>0</v>
      </c>
      <c r="AB392" s="30">
        <f t="shared" si="119"/>
        <v>0</v>
      </c>
      <c r="AC392" s="30">
        <f t="shared" si="120"/>
        <v>0</v>
      </c>
      <c r="AD392" s="84">
        <f t="shared" si="121"/>
        <v>1</v>
      </c>
      <c r="AE392" s="84">
        <f t="shared" si="135"/>
        <v>0</v>
      </c>
      <c r="AF392" s="84">
        <f t="shared" si="122"/>
        <v>1</v>
      </c>
      <c r="AG392" s="84">
        <f t="shared" si="136"/>
        <v>0</v>
      </c>
      <c r="AH392" s="84">
        <f t="shared" si="137"/>
        <v>0</v>
      </c>
      <c r="AI392" s="84">
        <f t="shared" si="138"/>
        <v>0</v>
      </c>
      <c r="AJ392" s="84">
        <f t="shared" si="133"/>
        <v>0</v>
      </c>
      <c r="AK392" s="84">
        <f t="shared" si="134"/>
        <v>1</v>
      </c>
      <c r="AL392" s="30">
        <f t="shared" si="123"/>
        <v>0</v>
      </c>
      <c r="AM392" s="121">
        <f t="shared" si="125"/>
        <v>0</v>
      </c>
      <c r="AN392" s="30">
        <f t="shared" si="124"/>
        <v>0</v>
      </c>
      <c r="AO392" s="30">
        <f t="shared" si="126"/>
        <v>0</v>
      </c>
      <c r="AP392" s="116">
        <f t="shared" si="127"/>
        <v>0</v>
      </c>
      <c r="AQ392" s="30" t="e">
        <f t="shared" si="128"/>
        <v>#DIV/0!</v>
      </c>
      <c r="AR392" s="116">
        <f t="shared" si="129"/>
        <v>0</v>
      </c>
      <c r="AS392" s="116">
        <f t="shared" si="130"/>
        <v>0</v>
      </c>
      <c r="AT392" s="30">
        <f t="shared" si="131"/>
        <v>0</v>
      </c>
    </row>
    <row r="393" spans="3:46" ht="15" x14ac:dyDescent="0.2">
      <c r="C393" s="47">
        <v>386</v>
      </c>
      <c r="D393" s="47"/>
      <c r="E393" s="48"/>
      <c r="F393" s="49"/>
      <c r="G393" s="49"/>
      <c r="H393" s="82"/>
      <c r="I393" s="82">
        <v>0</v>
      </c>
      <c r="J393" s="71">
        <f t="shared" si="132"/>
        <v>0</v>
      </c>
      <c r="AA393" s="30">
        <f t="shared" si="118"/>
        <v>0</v>
      </c>
      <c r="AB393" s="30">
        <f t="shared" si="119"/>
        <v>0</v>
      </c>
      <c r="AC393" s="30">
        <f t="shared" si="120"/>
        <v>0</v>
      </c>
      <c r="AD393" s="84">
        <f t="shared" si="121"/>
        <v>1</v>
      </c>
      <c r="AE393" s="84">
        <f t="shared" si="135"/>
        <v>0</v>
      </c>
      <c r="AF393" s="84">
        <f t="shared" si="122"/>
        <v>1</v>
      </c>
      <c r="AG393" s="84">
        <f t="shared" si="136"/>
        <v>0</v>
      </c>
      <c r="AH393" s="84">
        <f t="shared" si="137"/>
        <v>0</v>
      </c>
      <c r="AI393" s="84">
        <f t="shared" si="138"/>
        <v>0</v>
      </c>
      <c r="AJ393" s="84">
        <f t="shared" si="133"/>
        <v>0</v>
      </c>
      <c r="AK393" s="84">
        <f t="shared" si="134"/>
        <v>1</v>
      </c>
      <c r="AL393" s="30">
        <f t="shared" si="123"/>
        <v>0</v>
      </c>
      <c r="AM393" s="121">
        <f t="shared" si="125"/>
        <v>0</v>
      </c>
      <c r="AN393" s="30">
        <f t="shared" si="124"/>
        <v>0</v>
      </c>
      <c r="AO393" s="30">
        <f t="shared" si="126"/>
        <v>0</v>
      </c>
      <c r="AP393" s="116">
        <f t="shared" si="127"/>
        <v>0</v>
      </c>
      <c r="AQ393" s="30" t="e">
        <f t="shared" si="128"/>
        <v>#DIV/0!</v>
      </c>
      <c r="AR393" s="116">
        <f t="shared" si="129"/>
        <v>0</v>
      </c>
      <c r="AS393" s="116">
        <f t="shared" si="130"/>
        <v>0</v>
      </c>
      <c r="AT393" s="30">
        <f t="shared" si="131"/>
        <v>0</v>
      </c>
    </row>
    <row r="394" spans="3:46" ht="15" x14ac:dyDescent="0.2">
      <c r="C394" s="47">
        <v>387</v>
      </c>
      <c r="D394" s="47"/>
      <c r="E394" s="48"/>
      <c r="F394" s="49"/>
      <c r="G394" s="49"/>
      <c r="H394" s="82"/>
      <c r="I394" s="82">
        <v>0</v>
      </c>
      <c r="J394" s="71">
        <f t="shared" si="132"/>
        <v>0</v>
      </c>
      <c r="AA394" s="30">
        <f t="shared" si="118"/>
        <v>0</v>
      </c>
      <c r="AB394" s="30">
        <f t="shared" si="119"/>
        <v>0</v>
      </c>
      <c r="AC394" s="30">
        <f t="shared" si="120"/>
        <v>0</v>
      </c>
      <c r="AD394" s="84">
        <f t="shared" si="121"/>
        <v>1</v>
      </c>
      <c r="AE394" s="84">
        <f t="shared" si="135"/>
        <v>0</v>
      </c>
      <c r="AF394" s="84">
        <f t="shared" si="122"/>
        <v>1</v>
      </c>
      <c r="AG394" s="84">
        <f t="shared" si="136"/>
        <v>0</v>
      </c>
      <c r="AH394" s="84">
        <f t="shared" si="137"/>
        <v>0</v>
      </c>
      <c r="AI394" s="84">
        <f t="shared" si="138"/>
        <v>0</v>
      </c>
      <c r="AJ394" s="84">
        <f t="shared" si="133"/>
        <v>0</v>
      </c>
      <c r="AK394" s="84">
        <f t="shared" si="134"/>
        <v>1</v>
      </c>
      <c r="AL394" s="30">
        <f t="shared" si="123"/>
        <v>0</v>
      </c>
      <c r="AM394" s="121">
        <f t="shared" si="125"/>
        <v>0</v>
      </c>
      <c r="AN394" s="30">
        <f t="shared" si="124"/>
        <v>0</v>
      </c>
      <c r="AO394" s="30">
        <f t="shared" si="126"/>
        <v>0</v>
      </c>
      <c r="AP394" s="116">
        <f t="shared" si="127"/>
        <v>0</v>
      </c>
      <c r="AQ394" s="30" t="e">
        <f t="shared" si="128"/>
        <v>#DIV/0!</v>
      </c>
      <c r="AR394" s="116">
        <f t="shared" si="129"/>
        <v>0</v>
      </c>
      <c r="AS394" s="116">
        <f t="shared" si="130"/>
        <v>0</v>
      </c>
      <c r="AT394" s="30">
        <f t="shared" si="131"/>
        <v>0</v>
      </c>
    </row>
    <row r="395" spans="3:46" ht="15" x14ac:dyDescent="0.2">
      <c r="C395" s="47">
        <v>388</v>
      </c>
      <c r="D395" s="47"/>
      <c r="E395" s="48"/>
      <c r="F395" s="49"/>
      <c r="G395" s="49"/>
      <c r="H395" s="82"/>
      <c r="I395" s="82">
        <v>0</v>
      </c>
      <c r="J395" s="71">
        <f t="shared" si="132"/>
        <v>0</v>
      </c>
      <c r="AA395" s="30">
        <f t="shared" ref="AA395:AA458" si="139">IF(E395&gt;0,1,0)</f>
        <v>0</v>
      </c>
      <c r="AB395" s="30">
        <f t="shared" ref="AB395:AB458" si="140">IF(AA395=1,ROUND((G395-F395)/365.25,2),0)</f>
        <v>0</v>
      </c>
      <c r="AC395" s="30">
        <f t="shared" ref="AC395:AC458" si="141">IF(AA395&gt;0,ROUND((DOV-F395)/365.25,2),0)</f>
        <v>0</v>
      </c>
      <c r="AD395" s="84">
        <f t="shared" ref="AD395:AD458" si="142">IF(F395&gt;=DOV,1,0)</f>
        <v>1</v>
      </c>
      <c r="AE395" s="84">
        <f t="shared" si="135"/>
        <v>0</v>
      </c>
      <c r="AF395" s="84">
        <f t="shared" ref="AF395:AF458" si="143">IF(G395&gt;=DOV,1,0)</f>
        <v>1</v>
      </c>
      <c r="AG395" s="84">
        <f t="shared" si="136"/>
        <v>0</v>
      </c>
      <c r="AH395" s="84">
        <f t="shared" si="137"/>
        <v>0</v>
      </c>
      <c r="AI395" s="84">
        <f t="shared" si="138"/>
        <v>0</v>
      </c>
      <c r="AJ395" s="84">
        <f t="shared" si="133"/>
        <v>0</v>
      </c>
      <c r="AK395" s="84">
        <f t="shared" si="134"/>
        <v>1</v>
      </c>
      <c r="AL395" s="30">
        <f t="shared" ref="AL395:AL458" si="144">IF(AA395=1,ROUND((DOV-G395)/365.25,0),0)</f>
        <v>0</v>
      </c>
      <c r="AM395" s="121">
        <f t="shared" si="125"/>
        <v>0</v>
      </c>
      <c r="AN395" s="30">
        <f t="shared" ref="AN395:AN458" si="145">IF(AA395=1,ROUND((DOV-G395)/365.25,5),0)</f>
        <v>0</v>
      </c>
      <c r="AO395" s="30">
        <f t="shared" si="126"/>
        <v>0</v>
      </c>
      <c r="AP395" s="116">
        <f t="shared" si="127"/>
        <v>0</v>
      </c>
      <c r="AQ395" s="30" t="e">
        <f t="shared" si="128"/>
        <v>#DIV/0!</v>
      </c>
      <c r="AR395" s="116">
        <f t="shared" si="129"/>
        <v>0</v>
      </c>
      <c r="AS395" s="116">
        <f t="shared" si="130"/>
        <v>0</v>
      </c>
      <c r="AT395" s="30">
        <f t="shared" si="131"/>
        <v>0</v>
      </c>
    </row>
    <row r="396" spans="3:46" ht="15" x14ac:dyDescent="0.2">
      <c r="C396" s="47">
        <v>389</v>
      </c>
      <c r="D396" s="47"/>
      <c r="E396" s="48"/>
      <c r="F396" s="49"/>
      <c r="G396" s="49"/>
      <c r="H396" s="82"/>
      <c r="I396" s="82">
        <v>0</v>
      </c>
      <c r="J396" s="71">
        <f t="shared" si="132"/>
        <v>0</v>
      </c>
      <c r="AA396" s="30">
        <f t="shared" si="139"/>
        <v>0</v>
      </c>
      <c r="AB396" s="30">
        <f t="shared" si="140"/>
        <v>0</v>
      </c>
      <c r="AC396" s="30">
        <f t="shared" si="141"/>
        <v>0</v>
      </c>
      <c r="AD396" s="84">
        <f t="shared" si="142"/>
        <v>1</v>
      </c>
      <c r="AE396" s="84">
        <f t="shared" si="135"/>
        <v>0</v>
      </c>
      <c r="AF396" s="84">
        <f t="shared" si="143"/>
        <v>1</v>
      </c>
      <c r="AG396" s="84">
        <f t="shared" si="136"/>
        <v>0</v>
      </c>
      <c r="AH396" s="84">
        <f t="shared" si="137"/>
        <v>0</v>
      </c>
      <c r="AI396" s="84">
        <f t="shared" si="138"/>
        <v>0</v>
      </c>
      <c r="AJ396" s="84">
        <f t="shared" si="133"/>
        <v>0</v>
      </c>
      <c r="AK396" s="84">
        <f t="shared" si="134"/>
        <v>1</v>
      </c>
      <c r="AL396" s="30">
        <f t="shared" si="144"/>
        <v>0</v>
      </c>
      <c r="AM396" s="121">
        <f t="shared" ref="AM396:AM459" si="146">IF(AL396*J396*15/26&gt;2000000,2000000,AL396*J396*15/26)</f>
        <v>0</v>
      </c>
      <c r="AN396" s="30">
        <f t="shared" si="145"/>
        <v>0</v>
      </c>
      <c r="AO396" s="30">
        <f t="shared" ref="AO396:AO459" si="147">IF(AA396=1,IF(AN396&gt;0,INT(AN396+0.5),0),0)</f>
        <v>0</v>
      </c>
      <c r="AP396" s="116">
        <f t="shared" ref="AP396:AP459" si="148">IF(AL396&gt;4,AM396,0)</f>
        <v>0</v>
      </c>
      <c r="AQ396" s="30" t="e">
        <f t="shared" ref="AQ396:AQ459" si="149">IF(J396&gt;$AQ$9,1,0)</f>
        <v>#DIV/0!</v>
      </c>
      <c r="AR396" s="116">
        <f t="shared" ref="AR396:AR459" si="150">IF(AA396=1,ABS($AQ$9-J396),0)</f>
        <v>0</v>
      </c>
      <c r="AS396" s="116">
        <f t="shared" ref="AS396:AS459" si="151">POWER(AR396,2)</f>
        <v>0</v>
      </c>
      <c r="AT396" s="30">
        <f t="shared" ref="AT396:AT459" si="152">IF(AA396=1,IF(J396&gt;($AQ$9+$AS$8),1,0),0)</f>
        <v>0</v>
      </c>
    </row>
    <row r="397" spans="3:46" ht="15" x14ac:dyDescent="0.2">
      <c r="C397" s="47">
        <v>390</v>
      </c>
      <c r="D397" s="47"/>
      <c r="E397" s="48"/>
      <c r="F397" s="49"/>
      <c r="G397" s="49"/>
      <c r="H397" s="82"/>
      <c r="I397" s="82">
        <v>0</v>
      </c>
      <c r="J397" s="71">
        <f t="shared" si="132"/>
        <v>0</v>
      </c>
      <c r="AA397" s="30">
        <f t="shared" si="139"/>
        <v>0</v>
      </c>
      <c r="AB397" s="30">
        <f t="shared" si="140"/>
        <v>0</v>
      </c>
      <c r="AC397" s="30">
        <f t="shared" si="141"/>
        <v>0</v>
      </c>
      <c r="AD397" s="84">
        <f t="shared" si="142"/>
        <v>1</v>
      </c>
      <c r="AE397" s="84">
        <f t="shared" si="135"/>
        <v>0</v>
      </c>
      <c r="AF397" s="84">
        <f t="shared" si="143"/>
        <v>1</v>
      </c>
      <c r="AG397" s="84">
        <f t="shared" si="136"/>
        <v>0</v>
      </c>
      <c r="AH397" s="84">
        <f t="shared" si="137"/>
        <v>0</v>
      </c>
      <c r="AI397" s="84">
        <f t="shared" si="138"/>
        <v>0</v>
      </c>
      <c r="AJ397" s="84">
        <f t="shared" si="133"/>
        <v>0</v>
      </c>
      <c r="AK397" s="84">
        <f t="shared" si="134"/>
        <v>1</v>
      </c>
      <c r="AL397" s="30">
        <f t="shared" si="144"/>
        <v>0</v>
      </c>
      <c r="AM397" s="121">
        <f t="shared" si="146"/>
        <v>0</v>
      </c>
      <c r="AN397" s="30">
        <f t="shared" si="145"/>
        <v>0</v>
      </c>
      <c r="AO397" s="30">
        <f t="shared" si="147"/>
        <v>0</v>
      </c>
      <c r="AP397" s="116">
        <f t="shared" si="148"/>
        <v>0</v>
      </c>
      <c r="AQ397" s="30" t="e">
        <f t="shared" si="149"/>
        <v>#DIV/0!</v>
      </c>
      <c r="AR397" s="116">
        <f t="shared" si="150"/>
        <v>0</v>
      </c>
      <c r="AS397" s="116">
        <f t="shared" si="151"/>
        <v>0</v>
      </c>
      <c r="AT397" s="30">
        <f t="shared" si="152"/>
        <v>0</v>
      </c>
    </row>
    <row r="398" spans="3:46" ht="15" x14ac:dyDescent="0.2">
      <c r="C398" s="47">
        <v>391</v>
      </c>
      <c r="D398" s="47"/>
      <c r="E398" s="48"/>
      <c r="F398" s="49"/>
      <c r="G398" s="49"/>
      <c r="H398" s="82"/>
      <c r="I398" s="82">
        <v>0</v>
      </c>
      <c r="J398" s="71">
        <f t="shared" si="132"/>
        <v>0</v>
      </c>
      <c r="AA398" s="30">
        <f t="shared" si="139"/>
        <v>0</v>
      </c>
      <c r="AB398" s="30">
        <f t="shared" si="140"/>
        <v>0</v>
      </c>
      <c r="AC398" s="30">
        <f t="shared" si="141"/>
        <v>0</v>
      </c>
      <c r="AD398" s="84">
        <f t="shared" si="142"/>
        <v>1</v>
      </c>
      <c r="AE398" s="84">
        <f t="shared" si="135"/>
        <v>0</v>
      </c>
      <c r="AF398" s="84">
        <f t="shared" si="143"/>
        <v>1</v>
      </c>
      <c r="AG398" s="84">
        <f t="shared" si="136"/>
        <v>0</v>
      </c>
      <c r="AH398" s="84">
        <f t="shared" si="137"/>
        <v>0</v>
      </c>
      <c r="AI398" s="84">
        <f t="shared" si="138"/>
        <v>0</v>
      </c>
      <c r="AJ398" s="84">
        <f t="shared" si="133"/>
        <v>0</v>
      </c>
      <c r="AK398" s="84">
        <f t="shared" si="134"/>
        <v>1</v>
      </c>
      <c r="AL398" s="30">
        <f t="shared" si="144"/>
        <v>0</v>
      </c>
      <c r="AM398" s="121">
        <f t="shared" si="146"/>
        <v>0</v>
      </c>
      <c r="AN398" s="30">
        <f t="shared" si="145"/>
        <v>0</v>
      </c>
      <c r="AO398" s="30">
        <f t="shared" si="147"/>
        <v>0</v>
      </c>
      <c r="AP398" s="116">
        <f t="shared" si="148"/>
        <v>0</v>
      </c>
      <c r="AQ398" s="30" t="e">
        <f t="shared" si="149"/>
        <v>#DIV/0!</v>
      </c>
      <c r="AR398" s="116">
        <f t="shared" si="150"/>
        <v>0</v>
      </c>
      <c r="AS398" s="116">
        <f t="shared" si="151"/>
        <v>0</v>
      </c>
      <c r="AT398" s="30">
        <f t="shared" si="152"/>
        <v>0</v>
      </c>
    </row>
    <row r="399" spans="3:46" ht="15" x14ac:dyDescent="0.2">
      <c r="C399" s="47">
        <v>392</v>
      </c>
      <c r="D399" s="47"/>
      <c r="E399" s="48"/>
      <c r="F399" s="49"/>
      <c r="G399" s="49"/>
      <c r="H399" s="82"/>
      <c r="I399" s="82">
        <v>0</v>
      </c>
      <c r="J399" s="71">
        <f t="shared" si="132"/>
        <v>0</v>
      </c>
      <c r="AA399" s="30">
        <f t="shared" si="139"/>
        <v>0</v>
      </c>
      <c r="AB399" s="30">
        <f t="shared" si="140"/>
        <v>0</v>
      </c>
      <c r="AC399" s="30">
        <f t="shared" si="141"/>
        <v>0</v>
      </c>
      <c r="AD399" s="84">
        <f t="shared" si="142"/>
        <v>1</v>
      </c>
      <c r="AE399" s="84">
        <f t="shared" si="135"/>
        <v>0</v>
      </c>
      <c r="AF399" s="84">
        <f t="shared" si="143"/>
        <v>1</v>
      </c>
      <c r="AG399" s="84">
        <f t="shared" si="136"/>
        <v>0</v>
      </c>
      <c r="AH399" s="84">
        <f t="shared" si="137"/>
        <v>0</v>
      </c>
      <c r="AI399" s="84">
        <f t="shared" si="138"/>
        <v>0</v>
      </c>
      <c r="AJ399" s="84">
        <f t="shared" si="133"/>
        <v>0</v>
      </c>
      <c r="AK399" s="84">
        <f t="shared" si="134"/>
        <v>1</v>
      </c>
      <c r="AL399" s="30">
        <f t="shared" si="144"/>
        <v>0</v>
      </c>
      <c r="AM399" s="121">
        <f t="shared" si="146"/>
        <v>0</v>
      </c>
      <c r="AN399" s="30">
        <f t="shared" si="145"/>
        <v>0</v>
      </c>
      <c r="AO399" s="30">
        <f t="shared" si="147"/>
        <v>0</v>
      </c>
      <c r="AP399" s="116">
        <f t="shared" si="148"/>
        <v>0</v>
      </c>
      <c r="AQ399" s="30" t="e">
        <f t="shared" si="149"/>
        <v>#DIV/0!</v>
      </c>
      <c r="AR399" s="116">
        <f t="shared" si="150"/>
        <v>0</v>
      </c>
      <c r="AS399" s="116">
        <f t="shared" si="151"/>
        <v>0</v>
      </c>
      <c r="AT399" s="30">
        <f t="shared" si="152"/>
        <v>0</v>
      </c>
    </row>
    <row r="400" spans="3:46" ht="15" x14ac:dyDescent="0.2">
      <c r="C400" s="47">
        <v>393</v>
      </c>
      <c r="D400" s="47"/>
      <c r="E400" s="48"/>
      <c r="F400" s="49"/>
      <c r="G400" s="49"/>
      <c r="H400" s="82"/>
      <c r="I400" s="82">
        <v>0</v>
      </c>
      <c r="J400" s="71">
        <f t="shared" ref="J400:J463" si="153">H400+I400</f>
        <v>0</v>
      </c>
      <c r="AA400" s="30">
        <f t="shared" si="139"/>
        <v>0</v>
      </c>
      <c r="AB400" s="30">
        <f t="shared" si="140"/>
        <v>0</v>
      </c>
      <c r="AC400" s="30">
        <f t="shared" si="141"/>
        <v>0</v>
      </c>
      <c r="AD400" s="84">
        <f t="shared" si="142"/>
        <v>1</v>
      </c>
      <c r="AE400" s="84">
        <f t="shared" si="135"/>
        <v>0</v>
      </c>
      <c r="AF400" s="84">
        <f t="shared" si="143"/>
        <v>1</v>
      </c>
      <c r="AG400" s="84">
        <f t="shared" si="136"/>
        <v>0</v>
      </c>
      <c r="AH400" s="84">
        <f t="shared" si="137"/>
        <v>0</v>
      </c>
      <c r="AI400" s="84">
        <f t="shared" si="138"/>
        <v>0</v>
      </c>
      <c r="AJ400" s="84">
        <f t="shared" ref="AJ400:AJ463" si="154">IF(OR(AC400&gt;Retirement_age),1,0)</f>
        <v>0</v>
      </c>
      <c r="AK400" s="84">
        <f t="shared" ref="AK400:AK463" si="155">MIN(1,SUM(AD400:AJ400))</f>
        <v>1</v>
      </c>
      <c r="AL400" s="30">
        <f t="shared" si="144"/>
        <v>0</v>
      </c>
      <c r="AM400" s="121">
        <f t="shared" si="146"/>
        <v>0</v>
      </c>
      <c r="AN400" s="30">
        <f t="shared" si="145"/>
        <v>0</v>
      </c>
      <c r="AO400" s="30">
        <f t="shared" si="147"/>
        <v>0</v>
      </c>
      <c r="AP400" s="116">
        <f t="shared" si="148"/>
        <v>0</v>
      </c>
      <c r="AQ400" s="30" t="e">
        <f t="shared" si="149"/>
        <v>#DIV/0!</v>
      </c>
      <c r="AR400" s="116">
        <f t="shared" si="150"/>
        <v>0</v>
      </c>
      <c r="AS400" s="116">
        <f t="shared" si="151"/>
        <v>0</v>
      </c>
      <c r="AT400" s="30">
        <f t="shared" si="152"/>
        <v>0</v>
      </c>
    </row>
    <row r="401" spans="3:46" ht="15" x14ac:dyDescent="0.2">
      <c r="C401" s="47">
        <v>394</v>
      </c>
      <c r="D401" s="47"/>
      <c r="E401" s="48"/>
      <c r="F401" s="49"/>
      <c r="G401" s="49"/>
      <c r="H401" s="82"/>
      <c r="I401" s="82">
        <v>0</v>
      </c>
      <c r="J401" s="71">
        <f t="shared" si="153"/>
        <v>0</v>
      </c>
      <c r="AA401" s="30">
        <f t="shared" si="139"/>
        <v>0</v>
      </c>
      <c r="AB401" s="30">
        <f t="shared" si="140"/>
        <v>0</v>
      </c>
      <c r="AC401" s="30">
        <f t="shared" si="141"/>
        <v>0</v>
      </c>
      <c r="AD401" s="84">
        <f t="shared" si="142"/>
        <v>1</v>
      </c>
      <c r="AE401" s="84">
        <f t="shared" si="135"/>
        <v>0</v>
      </c>
      <c r="AF401" s="84">
        <f t="shared" si="143"/>
        <v>1</v>
      </c>
      <c r="AG401" s="84">
        <f t="shared" si="136"/>
        <v>0</v>
      </c>
      <c r="AH401" s="84">
        <f t="shared" si="137"/>
        <v>0</v>
      </c>
      <c r="AI401" s="84">
        <f t="shared" si="138"/>
        <v>0</v>
      </c>
      <c r="AJ401" s="84">
        <f t="shared" si="154"/>
        <v>0</v>
      </c>
      <c r="AK401" s="84">
        <f t="shared" si="155"/>
        <v>1</v>
      </c>
      <c r="AL401" s="30">
        <f t="shared" si="144"/>
        <v>0</v>
      </c>
      <c r="AM401" s="121">
        <f t="shared" si="146"/>
        <v>0</v>
      </c>
      <c r="AN401" s="30">
        <f t="shared" si="145"/>
        <v>0</v>
      </c>
      <c r="AO401" s="30">
        <f t="shared" si="147"/>
        <v>0</v>
      </c>
      <c r="AP401" s="116">
        <f t="shared" si="148"/>
        <v>0</v>
      </c>
      <c r="AQ401" s="30" t="e">
        <f t="shared" si="149"/>
        <v>#DIV/0!</v>
      </c>
      <c r="AR401" s="116">
        <f t="shared" si="150"/>
        <v>0</v>
      </c>
      <c r="AS401" s="116">
        <f t="shared" si="151"/>
        <v>0</v>
      </c>
      <c r="AT401" s="30">
        <f t="shared" si="152"/>
        <v>0</v>
      </c>
    </row>
    <row r="402" spans="3:46" ht="15" x14ac:dyDescent="0.2">
      <c r="C402" s="47">
        <v>395</v>
      </c>
      <c r="D402" s="47"/>
      <c r="E402" s="48"/>
      <c r="F402" s="49"/>
      <c r="G402" s="49"/>
      <c r="H402" s="82"/>
      <c r="I402" s="82">
        <v>0</v>
      </c>
      <c r="J402" s="71">
        <f t="shared" si="153"/>
        <v>0</v>
      </c>
      <c r="AA402" s="30">
        <f t="shared" si="139"/>
        <v>0</v>
      </c>
      <c r="AB402" s="30">
        <f t="shared" si="140"/>
        <v>0</v>
      </c>
      <c r="AC402" s="30">
        <f t="shared" si="141"/>
        <v>0</v>
      </c>
      <c r="AD402" s="84">
        <f t="shared" si="142"/>
        <v>1</v>
      </c>
      <c r="AE402" s="84">
        <f t="shared" si="135"/>
        <v>0</v>
      </c>
      <c r="AF402" s="84">
        <f t="shared" si="143"/>
        <v>1</v>
      </c>
      <c r="AG402" s="84">
        <f t="shared" si="136"/>
        <v>0</v>
      </c>
      <c r="AH402" s="84">
        <f t="shared" si="137"/>
        <v>0</v>
      </c>
      <c r="AI402" s="84">
        <f t="shared" si="138"/>
        <v>0</v>
      </c>
      <c r="AJ402" s="84">
        <f t="shared" si="154"/>
        <v>0</v>
      </c>
      <c r="AK402" s="84">
        <f t="shared" si="155"/>
        <v>1</v>
      </c>
      <c r="AL402" s="30">
        <f t="shared" si="144"/>
        <v>0</v>
      </c>
      <c r="AM402" s="121">
        <f t="shared" si="146"/>
        <v>0</v>
      </c>
      <c r="AN402" s="30">
        <f t="shared" si="145"/>
        <v>0</v>
      </c>
      <c r="AO402" s="30">
        <f t="shared" si="147"/>
        <v>0</v>
      </c>
      <c r="AP402" s="116">
        <f t="shared" si="148"/>
        <v>0</v>
      </c>
      <c r="AQ402" s="30" t="e">
        <f t="shared" si="149"/>
        <v>#DIV/0!</v>
      </c>
      <c r="AR402" s="116">
        <f t="shared" si="150"/>
        <v>0</v>
      </c>
      <c r="AS402" s="116">
        <f t="shared" si="151"/>
        <v>0</v>
      </c>
      <c r="AT402" s="30">
        <f t="shared" si="152"/>
        <v>0</v>
      </c>
    </row>
    <row r="403" spans="3:46" ht="15" x14ac:dyDescent="0.2">
      <c r="C403" s="47">
        <v>396</v>
      </c>
      <c r="D403" s="47"/>
      <c r="E403" s="48"/>
      <c r="F403" s="49"/>
      <c r="G403" s="49"/>
      <c r="H403" s="82"/>
      <c r="I403" s="82">
        <v>0</v>
      </c>
      <c r="J403" s="71">
        <f t="shared" si="153"/>
        <v>0</v>
      </c>
      <c r="AA403" s="30">
        <f t="shared" si="139"/>
        <v>0</v>
      </c>
      <c r="AB403" s="30">
        <f t="shared" si="140"/>
        <v>0</v>
      </c>
      <c r="AC403" s="30">
        <f t="shared" si="141"/>
        <v>0</v>
      </c>
      <c r="AD403" s="84">
        <f t="shared" si="142"/>
        <v>1</v>
      </c>
      <c r="AE403" s="84">
        <f t="shared" si="135"/>
        <v>0</v>
      </c>
      <c r="AF403" s="84">
        <f t="shared" si="143"/>
        <v>1</v>
      </c>
      <c r="AG403" s="84">
        <f t="shared" si="136"/>
        <v>0</v>
      </c>
      <c r="AH403" s="84">
        <f t="shared" si="137"/>
        <v>0</v>
      </c>
      <c r="AI403" s="84">
        <f t="shared" si="138"/>
        <v>0</v>
      </c>
      <c r="AJ403" s="84">
        <f t="shared" si="154"/>
        <v>0</v>
      </c>
      <c r="AK403" s="84">
        <f t="shared" si="155"/>
        <v>1</v>
      </c>
      <c r="AL403" s="30">
        <f t="shared" si="144"/>
        <v>0</v>
      </c>
      <c r="AM403" s="121">
        <f t="shared" si="146"/>
        <v>0</v>
      </c>
      <c r="AN403" s="30">
        <f t="shared" si="145"/>
        <v>0</v>
      </c>
      <c r="AO403" s="30">
        <f t="shared" si="147"/>
        <v>0</v>
      </c>
      <c r="AP403" s="116">
        <f t="shared" si="148"/>
        <v>0</v>
      </c>
      <c r="AQ403" s="30" t="e">
        <f t="shared" si="149"/>
        <v>#DIV/0!</v>
      </c>
      <c r="AR403" s="116">
        <f t="shared" si="150"/>
        <v>0</v>
      </c>
      <c r="AS403" s="116">
        <f t="shared" si="151"/>
        <v>0</v>
      </c>
      <c r="AT403" s="30">
        <f t="shared" si="152"/>
        <v>0</v>
      </c>
    </row>
    <row r="404" spans="3:46" ht="15" x14ac:dyDescent="0.2">
      <c r="C404" s="47">
        <v>397</v>
      </c>
      <c r="D404" s="47"/>
      <c r="E404" s="48"/>
      <c r="F404" s="49"/>
      <c r="G404" s="49"/>
      <c r="H404" s="82"/>
      <c r="I404" s="82">
        <v>0</v>
      </c>
      <c r="J404" s="71">
        <f t="shared" si="153"/>
        <v>0</v>
      </c>
      <c r="AA404" s="30">
        <f t="shared" si="139"/>
        <v>0</v>
      </c>
      <c r="AB404" s="30">
        <f t="shared" si="140"/>
        <v>0</v>
      </c>
      <c r="AC404" s="30">
        <f t="shared" si="141"/>
        <v>0</v>
      </c>
      <c r="AD404" s="84">
        <f t="shared" si="142"/>
        <v>1</v>
      </c>
      <c r="AE404" s="84">
        <f t="shared" si="135"/>
        <v>0</v>
      </c>
      <c r="AF404" s="84">
        <f t="shared" si="143"/>
        <v>1</v>
      </c>
      <c r="AG404" s="84">
        <f t="shared" si="136"/>
        <v>0</v>
      </c>
      <c r="AH404" s="84">
        <f t="shared" si="137"/>
        <v>0</v>
      </c>
      <c r="AI404" s="84">
        <f t="shared" si="138"/>
        <v>0</v>
      </c>
      <c r="AJ404" s="84">
        <f t="shared" si="154"/>
        <v>0</v>
      </c>
      <c r="AK404" s="84">
        <f t="shared" si="155"/>
        <v>1</v>
      </c>
      <c r="AL404" s="30">
        <f t="shared" si="144"/>
        <v>0</v>
      </c>
      <c r="AM404" s="121">
        <f t="shared" si="146"/>
        <v>0</v>
      </c>
      <c r="AN404" s="30">
        <f t="shared" si="145"/>
        <v>0</v>
      </c>
      <c r="AO404" s="30">
        <f t="shared" si="147"/>
        <v>0</v>
      </c>
      <c r="AP404" s="116">
        <f t="shared" si="148"/>
        <v>0</v>
      </c>
      <c r="AQ404" s="30" t="e">
        <f t="shared" si="149"/>
        <v>#DIV/0!</v>
      </c>
      <c r="AR404" s="116">
        <f t="shared" si="150"/>
        <v>0</v>
      </c>
      <c r="AS404" s="116">
        <f t="shared" si="151"/>
        <v>0</v>
      </c>
      <c r="AT404" s="30">
        <f t="shared" si="152"/>
        <v>0</v>
      </c>
    </row>
    <row r="405" spans="3:46" ht="15" x14ac:dyDescent="0.2">
      <c r="C405" s="47">
        <v>398</v>
      </c>
      <c r="D405" s="47"/>
      <c r="E405" s="48"/>
      <c r="F405" s="49"/>
      <c r="G405" s="49"/>
      <c r="H405" s="82"/>
      <c r="I405" s="82">
        <v>0</v>
      </c>
      <c r="J405" s="71">
        <f t="shared" si="153"/>
        <v>0</v>
      </c>
      <c r="AA405" s="30">
        <f t="shared" si="139"/>
        <v>0</v>
      </c>
      <c r="AB405" s="30">
        <f t="shared" si="140"/>
        <v>0</v>
      </c>
      <c r="AC405" s="30">
        <f t="shared" si="141"/>
        <v>0</v>
      </c>
      <c r="AD405" s="84">
        <f t="shared" si="142"/>
        <v>1</v>
      </c>
      <c r="AE405" s="84">
        <f t="shared" si="135"/>
        <v>0</v>
      </c>
      <c r="AF405" s="84">
        <f t="shared" si="143"/>
        <v>1</v>
      </c>
      <c r="AG405" s="84">
        <f t="shared" si="136"/>
        <v>0</v>
      </c>
      <c r="AH405" s="84">
        <f t="shared" si="137"/>
        <v>0</v>
      </c>
      <c r="AI405" s="84">
        <f t="shared" si="138"/>
        <v>0</v>
      </c>
      <c r="AJ405" s="84">
        <f t="shared" si="154"/>
        <v>0</v>
      </c>
      <c r="AK405" s="84">
        <f t="shared" si="155"/>
        <v>1</v>
      </c>
      <c r="AL405" s="30">
        <f t="shared" si="144"/>
        <v>0</v>
      </c>
      <c r="AM405" s="121">
        <f t="shared" si="146"/>
        <v>0</v>
      </c>
      <c r="AN405" s="30">
        <f t="shared" si="145"/>
        <v>0</v>
      </c>
      <c r="AO405" s="30">
        <f t="shared" si="147"/>
        <v>0</v>
      </c>
      <c r="AP405" s="116">
        <f t="shared" si="148"/>
        <v>0</v>
      </c>
      <c r="AQ405" s="30" t="e">
        <f t="shared" si="149"/>
        <v>#DIV/0!</v>
      </c>
      <c r="AR405" s="116">
        <f t="shared" si="150"/>
        <v>0</v>
      </c>
      <c r="AS405" s="116">
        <f t="shared" si="151"/>
        <v>0</v>
      </c>
      <c r="AT405" s="30">
        <f t="shared" si="152"/>
        <v>0</v>
      </c>
    </row>
    <row r="406" spans="3:46" ht="15" x14ac:dyDescent="0.2">
      <c r="C406" s="47">
        <v>399</v>
      </c>
      <c r="D406" s="47"/>
      <c r="E406" s="48"/>
      <c r="F406" s="49"/>
      <c r="G406" s="49"/>
      <c r="H406" s="82"/>
      <c r="I406" s="82">
        <v>0</v>
      </c>
      <c r="J406" s="71">
        <f t="shared" si="153"/>
        <v>0</v>
      </c>
      <c r="AA406" s="30">
        <f t="shared" si="139"/>
        <v>0</v>
      </c>
      <c r="AB406" s="30">
        <f t="shared" si="140"/>
        <v>0</v>
      </c>
      <c r="AC406" s="30">
        <f t="shared" si="141"/>
        <v>0</v>
      </c>
      <c r="AD406" s="84">
        <f t="shared" si="142"/>
        <v>1</v>
      </c>
      <c r="AE406" s="84">
        <f t="shared" si="135"/>
        <v>0</v>
      </c>
      <c r="AF406" s="84">
        <f t="shared" si="143"/>
        <v>1</v>
      </c>
      <c r="AG406" s="84">
        <f t="shared" si="136"/>
        <v>0</v>
      </c>
      <c r="AH406" s="84">
        <f t="shared" si="137"/>
        <v>0</v>
      </c>
      <c r="AI406" s="84">
        <f t="shared" si="138"/>
        <v>0</v>
      </c>
      <c r="AJ406" s="84">
        <f t="shared" si="154"/>
        <v>0</v>
      </c>
      <c r="AK406" s="84">
        <f t="shared" si="155"/>
        <v>1</v>
      </c>
      <c r="AL406" s="30">
        <f t="shared" si="144"/>
        <v>0</v>
      </c>
      <c r="AM406" s="121">
        <f t="shared" si="146"/>
        <v>0</v>
      </c>
      <c r="AN406" s="30">
        <f t="shared" si="145"/>
        <v>0</v>
      </c>
      <c r="AO406" s="30">
        <f t="shared" si="147"/>
        <v>0</v>
      </c>
      <c r="AP406" s="116">
        <f t="shared" si="148"/>
        <v>0</v>
      </c>
      <c r="AQ406" s="30" t="e">
        <f t="shared" si="149"/>
        <v>#DIV/0!</v>
      </c>
      <c r="AR406" s="116">
        <f t="shared" si="150"/>
        <v>0</v>
      </c>
      <c r="AS406" s="116">
        <f t="shared" si="151"/>
        <v>0</v>
      </c>
      <c r="AT406" s="30">
        <f t="shared" si="152"/>
        <v>0</v>
      </c>
    </row>
    <row r="407" spans="3:46" ht="15" x14ac:dyDescent="0.2">
      <c r="C407" s="47">
        <v>400</v>
      </c>
      <c r="D407" s="47"/>
      <c r="E407" s="48"/>
      <c r="F407" s="49"/>
      <c r="G407" s="49"/>
      <c r="H407" s="82"/>
      <c r="I407" s="82">
        <v>0</v>
      </c>
      <c r="J407" s="71">
        <f t="shared" si="153"/>
        <v>0</v>
      </c>
      <c r="AA407" s="30">
        <f t="shared" si="139"/>
        <v>0</v>
      </c>
      <c r="AB407" s="30">
        <f t="shared" si="140"/>
        <v>0</v>
      </c>
      <c r="AC407" s="30">
        <f t="shared" si="141"/>
        <v>0</v>
      </c>
      <c r="AD407" s="84">
        <f t="shared" si="142"/>
        <v>1</v>
      </c>
      <c r="AE407" s="84">
        <f t="shared" si="135"/>
        <v>0</v>
      </c>
      <c r="AF407" s="84">
        <f t="shared" si="143"/>
        <v>1</v>
      </c>
      <c r="AG407" s="84">
        <f t="shared" si="136"/>
        <v>0</v>
      </c>
      <c r="AH407" s="84">
        <f t="shared" si="137"/>
        <v>0</v>
      </c>
      <c r="AI407" s="84">
        <f t="shared" si="138"/>
        <v>0</v>
      </c>
      <c r="AJ407" s="84">
        <f t="shared" si="154"/>
        <v>0</v>
      </c>
      <c r="AK407" s="84">
        <f t="shared" si="155"/>
        <v>1</v>
      </c>
      <c r="AL407" s="30">
        <f t="shared" si="144"/>
        <v>0</v>
      </c>
      <c r="AM407" s="121">
        <f t="shared" si="146"/>
        <v>0</v>
      </c>
      <c r="AN407" s="30">
        <f t="shared" si="145"/>
        <v>0</v>
      </c>
      <c r="AO407" s="30">
        <f t="shared" si="147"/>
        <v>0</v>
      </c>
      <c r="AP407" s="116">
        <f t="shared" si="148"/>
        <v>0</v>
      </c>
      <c r="AQ407" s="30" t="e">
        <f t="shared" si="149"/>
        <v>#DIV/0!</v>
      </c>
      <c r="AR407" s="116">
        <f t="shared" si="150"/>
        <v>0</v>
      </c>
      <c r="AS407" s="116">
        <f t="shared" si="151"/>
        <v>0</v>
      </c>
      <c r="AT407" s="30">
        <f t="shared" si="152"/>
        <v>0</v>
      </c>
    </row>
    <row r="408" spans="3:46" ht="15" x14ac:dyDescent="0.2">
      <c r="C408" s="47">
        <v>401</v>
      </c>
      <c r="D408" s="47"/>
      <c r="E408" s="48"/>
      <c r="F408" s="49"/>
      <c r="G408" s="49"/>
      <c r="H408" s="82"/>
      <c r="I408" s="82">
        <v>0</v>
      </c>
      <c r="J408" s="71">
        <f t="shared" si="153"/>
        <v>0</v>
      </c>
      <c r="AA408" s="30">
        <f t="shared" si="139"/>
        <v>0</v>
      </c>
      <c r="AB408" s="30">
        <f t="shared" si="140"/>
        <v>0</v>
      </c>
      <c r="AC408" s="30">
        <f t="shared" si="141"/>
        <v>0</v>
      </c>
      <c r="AD408" s="84">
        <f t="shared" si="142"/>
        <v>1</v>
      </c>
      <c r="AE408" s="84">
        <f t="shared" si="135"/>
        <v>0</v>
      </c>
      <c r="AF408" s="84">
        <f t="shared" si="143"/>
        <v>1</v>
      </c>
      <c r="AG408" s="84">
        <f t="shared" si="136"/>
        <v>0</v>
      </c>
      <c r="AH408" s="84">
        <f t="shared" si="137"/>
        <v>0</v>
      </c>
      <c r="AI408" s="84">
        <f t="shared" si="138"/>
        <v>0</v>
      </c>
      <c r="AJ408" s="84">
        <f t="shared" si="154"/>
        <v>0</v>
      </c>
      <c r="AK408" s="84">
        <f t="shared" si="155"/>
        <v>1</v>
      </c>
      <c r="AL408" s="30">
        <f t="shared" si="144"/>
        <v>0</v>
      </c>
      <c r="AM408" s="121">
        <f t="shared" si="146"/>
        <v>0</v>
      </c>
      <c r="AN408" s="30">
        <f t="shared" si="145"/>
        <v>0</v>
      </c>
      <c r="AO408" s="30">
        <f t="shared" si="147"/>
        <v>0</v>
      </c>
      <c r="AP408" s="116">
        <f t="shared" si="148"/>
        <v>0</v>
      </c>
      <c r="AQ408" s="30" t="e">
        <f t="shared" si="149"/>
        <v>#DIV/0!</v>
      </c>
      <c r="AR408" s="116">
        <f t="shared" si="150"/>
        <v>0</v>
      </c>
      <c r="AS408" s="116">
        <f t="shared" si="151"/>
        <v>0</v>
      </c>
      <c r="AT408" s="30">
        <f t="shared" si="152"/>
        <v>0</v>
      </c>
    </row>
    <row r="409" spans="3:46" ht="15" x14ac:dyDescent="0.2">
      <c r="C409" s="47">
        <v>402</v>
      </c>
      <c r="D409" s="47"/>
      <c r="E409" s="48"/>
      <c r="F409" s="49"/>
      <c r="G409" s="49"/>
      <c r="H409" s="82"/>
      <c r="I409" s="82">
        <v>0</v>
      </c>
      <c r="J409" s="71">
        <f t="shared" si="153"/>
        <v>0</v>
      </c>
      <c r="AA409" s="30">
        <f t="shared" si="139"/>
        <v>0</v>
      </c>
      <c r="AB409" s="30">
        <f t="shared" si="140"/>
        <v>0</v>
      </c>
      <c r="AC409" s="30">
        <f t="shared" si="141"/>
        <v>0</v>
      </c>
      <c r="AD409" s="84">
        <f t="shared" si="142"/>
        <v>1</v>
      </c>
      <c r="AE409" s="84">
        <f t="shared" si="135"/>
        <v>0</v>
      </c>
      <c r="AF409" s="84">
        <f t="shared" si="143"/>
        <v>1</v>
      </c>
      <c r="AG409" s="84">
        <f t="shared" si="136"/>
        <v>0</v>
      </c>
      <c r="AH409" s="84">
        <f t="shared" si="137"/>
        <v>0</v>
      </c>
      <c r="AI409" s="84">
        <f t="shared" si="138"/>
        <v>0</v>
      </c>
      <c r="AJ409" s="84">
        <f t="shared" si="154"/>
        <v>0</v>
      </c>
      <c r="AK409" s="84">
        <f t="shared" si="155"/>
        <v>1</v>
      </c>
      <c r="AL409" s="30">
        <f t="shared" si="144"/>
        <v>0</v>
      </c>
      <c r="AM409" s="121">
        <f t="shared" si="146"/>
        <v>0</v>
      </c>
      <c r="AN409" s="30">
        <f t="shared" si="145"/>
        <v>0</v>
      </c>
      <c r="AO409" s="30">
        <f t="shared" si="147"/>
        <v>0</v>
      </c>
      <c r="AP409" s="116">
        <f t="shared" si="148"/>
        <v>0</v>
      </c>
      <c r="AQ409" s="30" t="e">
        <f t="shared" si="149"/>
        <v>#DIV/0!</v>
      </c>
      <c r="AR409" s="116">
        <f t="shared" si="150"/>
        <v>0</v>
      </c>
      <c r="AS409" s="116">
        <f t="shared" si="151"/>
        <v>0</v>
      </c>
      <c r="AT409" s="30">
        <f t="shared" si="152"/>
        <v>0</v>
      </c>
    </row>
    <row r="410" spans="3:46" ht="15" x14ac:dyDescent="0.2">
      <c r="C410" s="47">
        <v>403</v>
      </c>
      <c r="D410" s="47"/>
      <c r="E410" s="48"/>
      <c r="F410" s="49"/>
      <c r="G410" s="49"/>
      <c r="H410" s="82"/>
      <c r="I410" s="82">
        <v>0</v>
      </c>
      <c r="J410" s="71">
        <f t="shared" si="153"/>
        <v>0</v>
      </c>
      <c r="AA410" s="30">
        <f t="shared" si="139"/>
        <v>0</v>
      </c>
      <c r="AB410" s="30">
        <f t="shared" si="140"/>
        <v>0</v>
      </c>
      <c r="AC410" s="30">
        <f t="shared" si="141"/>
        <v>0</v>
      </c>
      <c r="AD410" s="84">
        <f t="shared" si="142"/>
        <v>1</v>
      </c>
      <c r="AE410" s="84">
        <f t="shared" si="135"/>
        <v>0</v>
      </c>
      <c r="AF410" s="84">
        <f t="shared" si="143"/>
        <v>1</v>
      </c>
      <c r="AG410" s="84">
        <f t="shared" si="136"/>
        <v>0</v>
      </c>
      <c r="AH410" s="84">
        <f t="shared" si="137"/>
        <v>0</v>
      </c>
      <c r="AI410" s="84">
        <f t="shared" si="138"/>
        <v>0</v>
      </c>
      <c r="AJ410" s="84">
        <f t="shared" si="154"/>
        <v>0</v>
      </c>
      <c r="AK410" s="84">
        <f t="shared" si="155"/>
        <v>1</v>
      </c>
      <c r="AL410" s="30">
        <f t="shared" si="144"/>
        <v>0</v>
      </c>
      <c r="AM410" s="121">
        <f t="shared" si="146"/>
        <v>0</v>
      </c>
      <c r="AN410" s="30">
        <f t="shared" si="145"/>
        <v>0</v>
      </c>
      <c r="AO410" s="30">
        <f t="shared" si="147"/>
        <v>0</v>
      </c>
      <c r="AP410" s="116">
        <f t="shared" si="148"/>
        <v>0</v>
      </c>
      <c r="AQ410" s="30" t="e">
        <f t="shared" si="149"/>
        <v>#DIV/0!</v>
      </c>
      <c r="AR410" s="116">
        <f t="shared" si="150"/>
        <v>0</v>
      </c>
      <c r="AS410" s="116">
        <f t="shared" si="151"/>
        <v>0</v>
      </c>
      <c r="AT410" s="30">
        <f t="shared" si="152"/>
        <v>0</v>
      </c>
    </row>
    <row r="411" spans="3:46" ht="15" x14ac:dyDescent="0.2">
      <c r="C411" s="47">
        <v>404</v>
      </c>
      <c r="D411" s="47"/>
      <c r="E411" s="48"/>
      <c r="F411" s="49"/>
      <c r="G411" s="49"/>
      <c r="H411" s="82"/>
      <c r="I411" s="82">
        <v>0</v>
      </c>
      <c r="J411" s="71">
        <f t="shared" si="153"/>
        <v>0</v>
      </c>
      <c r="AA411" s="30">
        <f t="shared" si="139"/>
        <v>0</v>
      </c>
      <c r="AB411" s="30">
        <f t="shared" si="140"/>
        <v>0</v>
      </c>
      <c r="AC411" s="30">
        <f t="shared" si="141"/>
        <v>0</v>
      </c>
      <c r="AD411" s="84">
        <f t="shared" si="142"/>
        <v>1</v>
      </c>
      <c r="AE411" s="84">
        <f t="shared" si="135"/>
        <v>0</v>
      </c>
      <c r="AF411" s="84">
        <f t="shared" si="143"/>
        <v>1</v>
      </c>
      <c r="AG411" s="84">
        <f t="shared" si="136"/>
        <v>0</v>
      </c>
      <c r="AH411" s="84">
        <f t="shared" si="137"/>
        <v>0</v>
      </c>
      <c r="AI411" s="84">
        <f t="shared" si="138"/>
        <v>0</v>
      </c>
      <c r="AJ411" s="84">
        <f t="shared" si="154"/>
        <v>0</v>
      </c>
      <c r="AK411" s="84">
        <f t="shared" si="155"/>
        <v>1</v>
      </c>
      <c r="AL411" s="30">
        <f t="shared" si="144"/>
        <v>0</v>
      </c>
      <c r="AM411" s="121">
        <f t="shared" si="146"/>
        <v>0</v>
      </c>
      <c r="AN411" s="30">
        <f t="shared" si="145"/>
        <v>0</v>
      </c>
      <c r="AO411" s="30">
        <f t="shared" si="147"/>
        <v>0</v>
      </c>
      <c r="AP411" s="116">
        <f t="shared" si="148"/>
        <v>0</v>
      </c>
      <c r="AQ411" s="30" t="e">
        <f t="shared" si="149"/>
        <v>#DIV/0!</v>
      </c>
      <c r="AR411" s="116">
        <f t="shared" si="150"/>
        <v>0</v>
      </c>
      <c r="AS411" s="116">
        <f t="shared" si="151"/>
        <v>0</v>
      </c>
      <c r="AT411" s="30">
        <f t="shared" si="152"/>
        <v>0</v>
      </c>
    </row>
    <row r="412" spans="3:46" ht="15" x14ac:dyDescent="0.2">
      <c r="C412" s="47">
        <v>405</v>
      </c>
      <c r="D412" s="47"/>
      <c r="E412" s="48"/>
      <c r="F412" s="49"/>
      <c r="G412" s="49"/>
      <c r="H412" s="82"/>
      <c r="I412" s="82">
        <v>0</v>
      </c>
      <c r="J412" s="71">
        <f t="shared" si="153"/>
        <v>0</v>
      </c>
      <c r="AA412" s="30">
        <f t="shared" si="139"/>
        <v>0</v>
      </c>
      <c r="AB412" s="30">
        <f t="shared" si="140"/>
        <v>0</v>
      </c>
      <c r="AC412" s="30">
        <f t="shared" si="141"/>
        <v>0</v>
      </c>
      <c r="AD412" s="84">
        <f t="shared" si="142"/>
        <v>1</v>
      </c>
      <c r="AE412" s="84">
        <f t="shared" si="135"/>
        <v>0</v>
      </c>
      <c r="AF412" s="84">
        <f t="shared" si="143"/>
        <v>1</v>
      </c>
      <c r="AG412" s="84">
        <f t="shared" si="136"/>
        <v>0</v>
      </c>
      <c r="AH412" s="84">
        <f t="shared" si="137"/>
        <v>0</v>
      </c>
      <c r="AI412" s="84">
        <f t="shared" si="138"/>
        <v>0</v>
      </c>
      <c r="AJ412" s="84">
        <f t="shared" si="154"/>
        <v>0</v>
      </c>
      <c r="AK412" s="84">
        <f t="shared" si="155"/>
        <v>1</v>
      </c>
      <c r="AL412" s="30">
        <f t="shared" si="144"/>
        <v>0</v>
      </c>
      <c r="AM412" s="121">
        <f t="shared" si="146"/>
        <v>0</v>
      </c>
      <c r="AN412" s="30">
        <f t="shared" si="145"/>
        <v>0</v>
      </c>
      <c r="AO412" s="30">
        <f t="shared" si="147"/>
        <v>0</v>
      </c>
      <c r="AP412" s="116">
        <f t="shared" si="148"/>
        <v>0</v>
      </c>
      <c r="AQ412" s="30" t="e">
        <f t="shared" si="149"/>
        <v>#DIV/0!</v>
      </c>
      <c r="AR412" s="116">
        <f t="shared" si="150"/>
        <v>0</v>
      </c>
      <c r="AS412" s="116">
        <f t="shared" si="151"/>
        <v>0</v>
      </c>
      <c r="AT412" s="30">
        <f t="shared" si="152"/>
        <v>0</v>
      </c>
    </row>
    <row r="413" spans="3:46" ht="15" x14ac:dyDescent="0.2">
      <c r="C413" s="47">
        <v>406</v>
      </c>
      <c r="D413" s="47"/>
      <c r="E413" s="48"/>
      <c r="F413" s="49"/>
      <c r="G413" s="49"/>
      <c r="H413" s="82"/>
      <c r="I413" s="82">
        <v>0</v>
      </c>
      <c r="J413" s="71">
        <f t="shared" si="153"/>
        <v>0</v>
      </c>
      <c r="AA413" s="30">
        <f t="shared" si="139"/>
        <v>0</v>
      </c>
      <c r="AB413" s="30">
        <f t="shared" si="140"/>
        <v>0</v>
      </c>
      <c r="AC413" s="30">
        <f t="shared" si="141"/>
        <v>0</v>
      </c>
      <c r="AD413" s="84">
        <f t="shared" si="142"/>
        <v>1</v>
      </c>
      <c r="AE413" s="84">
        <f t="shared" si="135"/>
        <v>0</v>
      </c>
      <c r="AF413" s="84">
        <f t="shared" si="143"/>
        <v>1</v>
      </c>
      <c r="AG413" s="84">
        <f t="shared" si="136"/>
        <v>0</v>
      </c>
      <c r="AH413" s="84">
        <f t="shared" si="137"/>
        <v>0</v>
      </c>
      <c r="AI413" s="84">
        <f t="shared" si="138"/>
        <v>0</v>
      </c>
      <c r="AJ413" s="84">
        <f t="shared" si="154"/>
        <v>0</v>
      </c>
      <c r="AK413" s="84">
        <f t="shared" si="155"/>
        <v>1</v>
      </c>
      <c r="AL413" s="30">
        <f t="shared" si="144"/>
        <v>0</v>
      </c>
      <c r="AM413" s="121">
        <f t="shared" si="146"/>
        <v>0</v>
      </c>
      <c r="AN413" s="30">
        <f t="shared" si="145"/>
        <v>0</v>
      </c>
      <c r="AO413" s="30">
        <f t="shared" si="147"/>
        <v>0</v>
      </c>
      <c r="AP413" s="116">
        <f t="shared" si="148"/>
        <v>0</v>
      </c>
      <c r="AQ413" s="30" t="e">
        <f t="shared" si="149"/>
        <v>#DIV/0!</v>
      </c>
      <c r="AR413" s="116">
        <f t="shared" si="150"/>
        <v>0</v>
      </c>
      <c r="AS413" s="116">
        <f t="shared" si="151"/>
        <v>0</v>
      </c>
      <c r="AT413" s="30">
        <f t="shared" si="152"/>
        <v>0</v>
      </c>
    </row>
    <row r="414" spans="3:46" ht="15" x14ac:dyDescent="0.2">
      <c r="C414" s="47">
        <v>407</v>
      </c>
      <c r="D414" s="47"/>
      <c r="E414" s="48"/>
      <c r="F414" s="49"/>
      <c r="G414" s="49"/>
      <c r="H414" s="82"/>
      <c r="I414" s="82">
        <v>0</v>
      </c>
      <c r="J414" s="71">
        <f t="shared" si="153"/>
        <v>0</v>
      </c>
      <c r="AA414" s="30">
        <f t="shared" si="139"/>
        <v>0</v>
      </c>
      <c r="AB414" s="30">
        <f t="shared" si="140"/>
        <v>0</v>
      </c>
      <c r="AC414" s="30">
        <f t="shared" si="141"/>
        <v>0</v>
      </c>
      <c r="AD414" s="84">
        <f t="shared" si="142"/>
        <v>1</v>
      </c>
      <c r="AE414" s="84">
        <f t="shared" si="135"/>
        <v>0</v>
      </c>
      <c r="AF414" s="84">
        <f t="shared" si="143"/>
        <v>1</v>
      </c>
      <c r="AG414" s="84">
        <f t="shared" si="136"/>
        <v>0</v>
      </c>
      <c r="AH414" s="84">
        <f t="shared" si="137"/>
        <v>0</v>
      </c>
      <c r="AI414" s="84">
        <f t="shared" si="138"/>
        <v>0</v>
      </c>
      <c r="AJ414" s="84">
        <f t="shared" si="154"/>
        <v>0</v>
      </c>
      <c r="AK414" s="84">
        <f t="shared" si="155"/>
        <v>1</v>
      </c>
      <c r="AL414" s="30">
        <f t="shared" si="144"/>
        <v>0</v>
      </c>
      <c r="AM414" s="121">
        <f t="shared" si="146"/>
        <v>0</v>
      </c>
      <c r="AN414" s="30">
        <f t="shared" si="145"/>
        <v>0</v>
      </c>
      <c r="AO414" s="30">
        <f t="shared" si="147"/>
        <v>0</v>
      </c>
      <c r="AP414" s="116">
        <f t="shared" si="148"/>
        <v>0</v>
      </c>
      <c r="AQ414" s="30" t="e">
        <f t="shared" si="149"/>
        <v>#DIV/0!</v>
      </c>
      <c r="AR414" s="116">
        <f t="shared" si="150"/>
        <v>0</v>
      </c>
      <c r="AS414" s="116">
        <f t="shared" si="151"/>
        <v>0</v>
      </c>
      <c r="AT414" s="30">
        <f t="shared" si="152"/>
        <v>0</v>
      </c>
    </row>
    <row r="415" spans="3:46" ht="15" x14ac:dyDescent="0.2">
      <c r="C415" s="47">
        <v>408</v>
      </c>
      <c r="D415" s="47"/>
      <c r="E415" s="48"/>
      <c r="F415" s="49"/>
      <c r="G415" s="49"/>
      <c r="H415" s="82"/>
      <c r="I415" s="82">
        <v>0</v>
      </c>
      <c r="J415" s="71">
        <f t="shared" si="153"/>
        <v>0</v>
      </c>
      <c r="AA415" s="30">
        <f t="shared" si="139"/>
        <v>0</v>
      </c>
      <c r="AB415" s="30">
        <f t="shared" si="140"/>
        <v>0</v>
      </c>
      <c r="AC415" s="30">
        <f t="shared" si="141"/>
        <v>0</v>
      </c>
      <c r="AD415" s="84">
        <f t="shared" si="142"/>
        <v>1</v>
      </c>
      <c r="AE415" s="84">
        <f t="shared" si="135"/>
        <v>0</v>
      </c>
      <c r="AF415" s="84">
        <f t="shared" si="143"/>
        <v>1</v>
      </c>
      <c r="AG415" s="84">
        <f t="shared" si="136"/>
        <v>0</v>
      </c>
      <c r="AH415" s="84">
        <f t="shared" si="137"/>
        <v>0</v>
      </c>
      <c r="AI415" s="84">
        <f t="shared" si="138"/>
        <v>0</v>
      </c>
      <c r="AJ415" s="84">
        <f t="shared" si="154"/>
        <v>0</v>
      </c>
      <c r="AK415" s="84">
        <f t="shared" si="155"/>
        <v>1</v>
      </c>
      <c r="AL415" s="30">
        <f t="shared" si="144"/>
        <v>0</v>
      </c>
      <c r="AM415" s="121">
        <f t="shared" si="146"/>
        <v>0</v>
      </c>
      <c r="AN415" s="30">
        <f t="shared" si="145"/>
        <v>0</v>
      </c>
      <c r="AO415" s="30">
        <f t="shared" si="147"/>
        <v>0</v>
      </c>
      <c r="AP415" s="116">
        <f t="shared" si="148"/>
        <v>0</v>
      </c>
      <c r="AQ415" s="30" t="e">
        <f t="shared" si="149"/>
        <v>#DIV/0!</v>
      </c>
      <c r="AR415" s="116">
        <f t="shared" si="150"/>
        <v>0</v>
      </c>
      <c r="AS415" s="116">
        <f t="shared" si="151"/>
        <v>0</v>
      </c>
      <c r="AT415" s="30">
        <f t="shared" si="152"/>
        <v>0</v>
      </c>
    </row>
    <row r="416" spans="3:46" ht="15" x14ac:dyDescent="0.2">
      <c r="C416" s="47">
        <v>409</v>
      </c>
      <c r="D416" s="47"/>
      <c r="E416" s="48"/>
      <c r="F416" s="49"/>
      <c r="G416" s="49"/>
      <c r="H416" s="82"/>
      <c r="I416" s="82">
        <v>0</v>
      </c>
      <c r="J416" s="71">
        <f t="shared" si="153"/>
        <v>0</v>
      </c>
      <c r="AA416" s="30">
        <f t="shared" si="139"/>
        <v>0</v>
      </c>
      <c r="AB416" s="30">
        <f t="shared" si="140"/>
        <v>0</v>
      </c>
      <c r="AC416" s="30">
        <f t="shared" si="141"/>
        <v>0</v>
      </c>
      <c r="AD416" s="84">
        <f t="shared" si="142"/>
        <v>1</v>
      </c>
      <c r="AE416" s="84">
        <f t="shared" ref="AE416:AE479" si="156">IF(AA416=1,IF(F416&gt;=G416,1,0),0)</f>
        <v>0</v>
      </c>
      <c r="AF416" s="84">
        <f t="shared" si="143"/>
        <v>1</v>
      </c>
      <c r="AG416" s="84">
        <f t="shared" ref="AG416:AG479" si="157">IF(AA416=1,IF(OR(J416*1&lt;=0,ISBLANK(J416)),1,0),0)</f>
        <v>0</v>
      </c>
      <c r="AH416" s="84">
        <f t="shared" ref="AH416:AH479" si="158">IF(AA416=1,IF(OR(AB416&lt;=12,AB416&gt;=70),1,0),0)</f>
        <v>0</v>
      </c>
      <c r="AI416" s="84">
        <f t="shared" ref="AI416:AI479" si="159">IF(AA416=1,IF(OR(AC416&lt;18,AC416&gt;80),1,0),0)</f>
        <v>0</v>
      </c>
      <c r="AJ416" s="84">
        <f t="shared" si="154"/>
        <v>0</v>
      </c>
      <c r="AK416" s="84">
        <f t="shared" si="155"/>
        <v>1</v>
      </c>
      <c r="AL416" s="30">
        <f t="shared" si="144"/>
        <v>0</v>
      </c>
      <c r="AM416" s="121">
        <f t="shared" si="146"/>
        <v>0</v>
      </c>
      <c r="AN416" s="30">
        <f t="shared" si="145"/>
        <v>0</v>
      </c>
      <c r="AO416" s="30">
        <f t="shared" si="147"/>
        <v>0</v>
      </c>
      <c r="AP416" s="116">
        <f t="shared" si="148"/>
        <v>0</v>
      </c>
      <c r="AQ416" s="30" t="e">
        <f t="shared" si="149"/>
        <v>#DIV/0!</v>
      </c>
      <c r="AR416" s="116">
        <f t="shared" si="150"/>
        <v>0</v>
      </c>
      <c r="AS416" s="116">
        <f t="shared" si="151"/>
        <v>0</v>
      </c>
      <c r="AT416" s="30">
        <f t="shared" si="152"/>
        <v>0</v>
      </c>
    </row>
    <row r="417" spans="3:46" ht="15" x14ac:dyDescent="0.2">
      <c r="C417" s="47">
        <v>410</v>
      </c>
      <c r="D417" s="47"/>
      <c r="E417" s="48"/>
      <c r="F417" s="49"/>
      <c r="G417" s="49"/>
      <c r="H417" s="82"/>
      <c r="I417" s="82">
        <v>0</v>
      </c>
      <c r="J417" s="71">
        <f t="shared" si="153"/>
        <v>0</v>
      </c>
      <c r="AA417" s="30">
        <f t="shared" si="139"/>
        <v>0</v>
      </c>
      <c r="AB417" s="30">
        <f t="shared" si="140"/>
        <v>0</v>
      </c>
      <c r="AC417" s="30">
        <f t="shared" si="141"/>
        <v>0</v>
      </c>
      <c r="AD417" s="84">
        <f t="shared" si="142"/>
        <v>1</v>
      </c>
      <c r="AE417" s="84">
        <f t="shared" si="156"/>
        <v>0</v>
      </c>
      <c r="AF417" s="84">
        <f t="shared" si="143"/>
        <v>1</v>
      </c>
      <c r="AG417" s="84">
        <f t="shared" si="157"/>
        <v>0</v>
      </c>
      <c r="AH417" s="84">
        <f t="shared" si="158"/>
        <v>0</v>
      </c>
      <c r="AI417" s="84">
        <f t="shared" si="159"/>
        <v>0</v>
      </c>
      <c r="AJ417" s="84">
        <f t="shared" si="154"/>
        <v>0</v>
      </c>
      <c r="AK417" s="84">
        <f t="shared" si="155"/>
        <v>1</v>
      </c>
      <c r="AL417" s="30">
        <f t="shared" si="144"/>
        <v>0</v>
      </c>
      <c r="AM417" s="121">
        <f t="shared" si="146"/>
        <v>0</v>
      </c>
      <c r="AN417" s="30">
        <f t="shared" si="145"/>
        <v>0</v>
      </c>
      <c r="AO417" s="30">
        <f t="shared" si="147"/>
        <v>0</v>
      </c>
      <c r="AP417" s="116">
        <f t="shared" si="148"/>
        <v>0</v>
      </c>
      <c r="AQ417" s="30" t="e">
        <f t="shared" si="149"/>
        <v>#DIV/0!</v>
      </c>
      <c r="AR417" s="116">
        <f t="shared" si="150"/>
        <v>0</v>
      </c>
      <c r="AS417" s="116">
        <f t="shared" si="151"/>
        <v>0</v>
      </c>
      <c r="AT417" s="30">
        <f t="shared" si="152"/>
        <v>0</v>
      </c>
    </row>
    <row r="418" spans="3:46" ht="15" x14ac:dyDescent="0.2">
      <c r="C418" s="47">
        <v>411</v>
      </c>
      <c r="D418" s="47"/>
      <c r="E418" s="48"/>
      <c r="F418" s="49"/>
      <c r="G418" s="49"/>
      <c r="H418" s="82"/>
      <c r="I418" s="82">
        <v>0</v>
      </c>
      <c r="J418" s="71">
        <f t="shared" si="153"/>
        <v>0</v>
      </c>
      <c r="AA418" s="30">
        <f t="shared" si="139"/>
        <v>0</v>
      </c>
      <c r="AB418" s="30">
        <f t="shared" si="140"/>
        <v>0</v>
      </c>
      <c r="AC418" s="30">
        <f t="shared" si="141"/>
        <v>0</v>
      </c>
      <c r="AD418" s="84">
        <f t="shared" si="142"/>
        <v>1</v>
      </c>
      <c r="AE418" s="84">
        <f t="shared" si="156"/>
        <v>0</v>
      </c>
      <c r="AF418" s="84">
        <f t="shared" si="143"/>
        <v>1</v>
      </c>
      <c r="AG418" s="84">
        <f t="shared" si="157"/>
        <v>0</v>
      </c>
      <c r="AH418" s="84">
        <f t="shared" si="158"/>
        <v>0</v>
      </c>
      <c r="AI418" s="84">
        <f t="shared" si="159"/>
        <v>0</v>
      </c>
      <c r="AJ418" s="84">
        <f t="shared" si="154"/>
        <v>0</v>
      </c>
      <c r="AK418" s="84">
        <f t="shared" si="155"/>
        <v>1</v>
      </c>
      <c r="AL418" s="30">
        <f t="shared" si="144"/>
        <v>0</v>
      </c>
      <c r="AM418" s="121">
        <f t="shared" si="146"/>
        <v>0</v>
      </c>
      <c r="AN418" s="30">
        <f t="shared" si="145"/>
        <v>0</v>
      </c>
      <c r="AO418" s="30">
        <f t="shared" si="147"/>
        <v>0</v>
      </c>
      <c r="AP418" s="116">
        <f t="shared" si="148"/>
        <v>0</v>
      </c>
      <c r="AQ418" s="30" t="e">
        <f t="shared" si="149"/>
        <v>#DIV/0!</v>
      </c>
      <c r="AR418" s="116">
        <f t="shared" si="150"/>
        <v>0</v>
      </c>
      <c r="AS418" s="116">
        <f t="shared" si="151"/>
        <v>0</v>
      </c>
      <c r="AT418" s="30">
        <f t="shared" si="152"/>
        <v>0</v>
      </c>
    </row>
    <row r="419" spans="3:46" ht="15" x14ac:dyDescent="0.2">
      <c r="C419" s="47">
        <v>412</v>
      </c>
      <c r="D419" s="47"/>
      <c r="E419" s="48"/>
      <c r="F419" s="49"/>
      <c r="G419" s="49"/>
      <c r="H419" s="82"/>
      <c r="I419" s="82">
        <v>0</v>
      </c>
      <c r="J419" s="71">
        <f t="shared" si="153"/>
        <v>0</v>
      </c>
      <c r="AA419" s="30">
        <f t="shared" si="139"/>
        <v>0</v>
      </c>
      <c r="AB419" s="30">
        <f t="shared" si="140"/>
        <v>0</v>
      </c>
      <c r="AC419" s="30">
        <f t="shared" si="141"/>
        <v>0</v>
      </c>
      <c r="AD419" s="84">
        <f t="shared" si="142"/>
        <v>1</v>
      </c>
      <c r="AE419" s="84">
        <f t="shared" si="156"/>
        <v>0</v>
      </c>
      <c r="AF419" s="84">
        <f t="shared" si="143"/>
        <v>1</v>
      </c>
      <c r="AG419" s="84">
        <f t="shared" si="157"/>
        <v>0</v>
      </c>
      <c r="AH419" s="84">
        <f t="shared" si="158"/>
        <v>0</v>
      </c>
      <c r="AI419" s="84">
        <f t="shared" si="159"/>
        <v>0</v>
      </c>
      <c r="AJ419" s="84">
        <f t="shared" si="154"/>
        <v>0</v>
      </c>
      <c r="AK419" s="84">
        <f t="shared" si="155"/>
        <v>1</v>
      </c>
      <c r="AL419" s="30">
        <f t="shared" si="144"/>
        <v>0</v>
      </c>
      <c r="AM419" s="121">
        <f t="shared" si="146"/>
        <v>0</v>
      </c>
      <c r="AN419" s="30">
        <f t="shared" si="145"/>
        <v>0</v>
      </c>
      <c r="AO419" s="30">
        <f t="shared" si="147"/>
        <v>0</v>
      </c>
      <c r="AP419" s="116">
        <f t="shared" si="148"/>
        <v>0</v>
      </c>
      <c r="AQ419" s="30" t="e">
        <f t="shared" si="149"/>
        <v>#DIV/0!</v>
      </c>
      <c r="AR419" s="116">
        <f t="shared" si="150"/>
        <v>0</v>
      </c>
      <c r="AS419" s="116">
        <f t="shared" si="151"/>
        <v>0</v>
      </c>
      <c r="AT419" s="30">
        <f t="shared" si="152"/>
        <v>0</v>
      </c>
    </row>
    <row r="420" spans="3:46" ht="15" x14ac:dyDescent="0.2">
      <c r="C420" s="47">
        <v>413</v>
      </c>
      <c r="D420" s="47"/>
      <c r="E420" s="48"/>
      <c r="F420" s="49"/>
      <c r="G420" s="49"/>
      <c r="H420" s="82"/>
      <c r="I420" s="82">
        <v>0</v>
      </c>
      <c r="J420" s="71">
        <f t="shared" si="153"/>
        <v>0</v>
      </c>
      <c r="AA420" s="30">
        <f t="shared" si="139"/>
        <v>0</v>
      </c>
      <c r="AB420" s="30">
        <f t="shared" si="140"/>
        <v>0</v>
      </c>
      <c r="AC420" s="30">
        <f t="shared" si="141"/>
        <v>0</v>
      </c>
      <c r="AD420" s="84">
        <f t="shared" si="142"/>
        <v>1</v>
      </c>
      <c r="AE420" s="84">
        <f t="shared" si="156"/>
        <v>0</v>
      </c>
      <c r="AF420" s="84">
        <f t="shared" si="143"/>
        <v>1</v>
      </c>
      <c r="AG420" s="84">
        <f t="shared" si="157"/>
        <v>0</v>
      </c>
      <c r="AH420" s="84">
        <f t="shared" si="158"/>
        <v>0</v>
      </c>
      <c r="AI420" s="84">
        <f t="shared" si="159"/>
        <v>0</v>
      </c>
      <c r="AJ420" s="84">
        <f t="shared" si="154"/>
        <v>0</v>
      </c>
      <c r="AK420" s="84">
        <f t="shared" si="155"/>
        <v>1</v>
      </c>
      <c r="AL420" s="30">
        <f t="shared" si="144"/>
        <v>0</v>
      </c>
      <c r="AM420" s="121">
        <f t="shared" si="146"/>
        <v>0</v>
      </c>
      <c r="AN420" s="30">
        <f t="shared" si="145"/>
        <v>0</v>
      </c>
      <c r="AO420" s="30">
        <f t="shared" si="147"/>
        <v>0</v>
      </c>
      <c r="AP420" s="116">
        <f t="shared" si="148"/>
        <v>0</v>
      </c>
      <c r="AQ420" s="30" t="e">
        <f t="shared" si="149"/>
        <v>#DIV/0!</v>
      </c>
      <c r="AR420" s="116">
        <f t="shared" si="150"/>
        <v>0</v>
      </c>
      <c r="AS420" s="116">
        <f t="shared" si="151"/>
        <v>0</v>
      </c>
      <c r="AT420" s="30">
        <f t="shared" si="152"/>
        <v>0</v>
      </c>
    </row>
    <row r="421" spans="3:46" ht="15" x14ac:dyDescent="0.2">
      <c r="C421" s="47">
        <v>414</v>
      </c>
      <c r="D421" s="47"/>
      <c r="E421" s="48"/>
      <c r="F421" s="49"/>
      <c r="G421" s="49"/>
      <c r="H421" s="82"/>
      <c r="I421" s="82">
        <v>0</v>
      </c>
      <c r="J421" s="71">
        <f t="shared" si="153"/>
        <v>0</v>
      </c>
      <c r="AA421" s="30">
        <f t="shared" si="139"/>
        <v>0</v>
      </c>
      <c r="AB421" s="30">
        <f t="shared" si="140"/>
        <v>0</v>
      </c>
      <c r="AC421" s="30">
        <f t="shared" si="141"/>
        <v>0</v>
      </c>
      <c r="AD421" s="84">
        <f t="shared" si="142"/>
        <v>1</v>
      </c>
      <c r="AE421" s="84">
        <f t="shared" si="156"/>
        <v>0</v>
      </c>
      <c r="AF421" s="84">
        <f t="shared" si="143"/>
        <v>1</v>
      </c>
      <c r="AG421" s="84">
        <f t="shared" si="157"/>
        <v>0</v>
      </c>
      <c r="AH421" s="84">
        <f t="shared" si="158"/>
        <v>0</v>
      </c>
      <c r="AI421" s="84">
        <f t="shared" si="159"/>
        <v>0</v>
      </c>
      <c r="AJ421" s="84">
        <f t="shared" si="154"/>
        <v>0</v>
      </c>
      <c r="AK421" s="84">
        <f t="shared" si="155"/>
        <v>1</v>
      </c>
      <c r="AL421" s="30">
        <f t="shared" si="144"/>
        <v>0</v>
      </c>
      <c r="AM421" s="121">
        <f t="shared" si="146"/>
        <v>0</v>
      </c>
      <c r="AN421" s="30">
        <f t="shared" si="145"/>
        <v>0</v>
      </c>
      <c r="AO421" s="30">
        <f t="shared" si="147"/>
        <v>0</v>
      </c>
      <c r="AP421" s="116">
        <f t="shared" si="148"/>
        <v>0</v>
      </c>
      <c r="AQ421" s="30" t="e">
        <f t="shared" si="149"/>
        <v>#DIV/0!</v>
      </c>
      <c r="AR421" s="116">
        <f t="shared" si="150"/>
        <v>0</v>
      </c>
      <c r="AS421" s="116">
        <f t="shared" si="151"/>
        <v>0</v>
      </c>
      <c r="AT421" s="30">
        <f t="shared" si="152"/>
        <v>0</v>
      </c>
    </row>
    <row r="422" spans="3:46" ht="15" x14ac:dyDescent="0.2">
      <c r="C422" s="47">
        <v>415</v>
      </c>
      <c r="D422" s="47"/>
      <c r="E422" s="48"/>
      <c r="F422" s="49"/>
      <c r="G422" s="49"/>
      <c r="H422" s="82"/>
      <c r="I422" s="82">
        <v>0</v>
      </c>
      <c r="J422" s="71">
        <f t="shared" si="153"/>
        <v>0</v>
      </c>
      <c r="AA422" s="30">
        <f t="shared" si="139"/>
        <v>0</v>
      </c>
      <c r="AB422" s="30">
        <f t="shared" si="140"/>
        <v>0</v>
      </c>
      <c r="AC422" s="30">
        <f t="shared" si="141"/>
        <v>0</v>
      </c>
      <c r="AD422" s="84">
        <f t="shared" si="142"/>
        <v>1</v>
      </c>
      <c r="AE422" s="84">
        <f t="shared" si="156"/>
        <v>0</v>
      </c>
      <c r="AF422" s="84">
        <f t="shared" si="143"/>
        <v>1</v>
      </c>
      <c r="AG422" s="84">
        <f t="shared" si="157"/>
        <v>0</v>
      </c>
      <c r="AH422" s="84">
        <f t="shared" si="158"/>
        <v>0</v>
      </c>
      <c r="AI422" s="84">
        <f t="shared" si="159"/>
        <v>0</v>
      </c>
      <c r="AJ422" s="84">
        <f t="shared" si="154"/>
        <v>0</v>
      </c>
      <c r="AK422" s="84">
        <f t="shared" si="155"/>
        <v>1</v>
      </c>
      <c r="AL422" s="30">
        <f t="shared" si="144"/>
        <v>0</v>
      </c>
      <c r="AM422" s="121">
        <f t="shared" si="146"/>
        <v>0</v>
      </c>
      <c r="AN422" s="30">
        <f t="shared" si="145"/>
        <v>0</v>
      </c>
      <c r="AO422" s="30">
        <f t="shared" si="147"/>
        <v>0</v>
      </c>
      <c r="AP422" s="116">
        <f t="shared" si="148"/>
        <v>0</v>
      </c>
      <c r="AQ422" s="30" t="e">
        <f t="shared" si="149"/>
        <v>#DIV/0!</v>
      </c>
      <c r="AR422" s="116">
        <f t="shared" si="150"/>
        <v>0</v>
      </c>
      <c r="AS422" s="116">
        <f t="shared" si="151"/>
        <v>0</v>
      </c>
      <c r="AT422" s="30">
        <f t="shared" si="152"/>
        <v>0</v>
      </c>
    </row>
    <row r="423" spans="3:46" ht="15" x14ac:dyDescent="0.2">
      <c r="C423" s="47">
        <v>416</v>
      </c>
      <c r="D423" s="47"/>
      <c r="E423" s="48"/>
      <c r="F423" s="49"/>
      <c r="G423" s="49"/>
      <c r="H423" s="82"/>
      <c r="I423" s="82">
        <v>0</v>
      </c>
      <c r="J423" s="71">
        <f t="shared" si="153"/>
        <v>0</v>
      </c>
      <c r="AA423" s="30">
        <f t="shared" si="139"/>
        <v>0</v>
      </c>
      <c r="AB423" s="30">
        <f t="shared" si="140"/>
        <v>0</v>
      </c>
      <c r="AC423" s="30">
        <f t="shared" si="141"/>
        <v>0</v>
      </c>
      <c r="AD423" s="84">
        <f t="shared" si="142"/>
        <v>1</v>
      </c>
      <c r="AE423" s="84">
        <f t="shared" si="156"/>
        <v>0</v>
      </c>
      <c r="AF423" s="84">
        <f t="shared" si="143"/>
        <v>1</v>
      </c>
      <c r="AG423" s="84">
        <f t="shared" si="157"/>
        <v>0</v>
      </c>
      <c r="AH423" s="84">
        <f t="shared" si="158"/>
        <v>0</v>
      </c>
      <c r="AI423" s="84">
        <f t="shared" si="159"/>
        <v>0</v>
      </c>
      <c r="AJ423" s="84">
        <f t="shared" si="154"/>
        <v>0</v>
      </c>
      <c r="AK423" s="84">
        <f t="shared" si="155"/>
        <v>1</v>
      </c>
      <c r="AL423" s="30">
        <f t="shared" si="144"/>
        <v>0</v>
      </c>
      <c r="AM423" s="121">
        <f t="shared" si="146"/>
        <v>0</v>
      </c>
      <c r="AN423" s="30">
        <f t="shared" si="145"/>
        <v>0</v>
      </c>
      <c r="AO423" s="30">
        <f t="shared" si="147"/>
        <v>0</v>
      </c>
      <c r="AP423" s="116">
        <f t="shared" si="148"/>
        <v>0</v>
      </c>
      <c r="AQ423" s="30" t="e">
        <f t="shared" si="149"/>
        <v>#DIV/0!</v>
      </c>
      <c r="AR423" s="116">
        <f t="shared" si="150"/>
        <v>0</v>
      </c>
      <c r="AS423" s="116">
        <f t="shared" si="151"/>
        <v>0</v>
      </c>
      <c r="AT423" s="30">
        <f t="shared" si="152"/>
        <v>0</v>
      </c>
    </row>
    <row r="424" spans="3:46" ht="15" x14ac:dyDescent="0.2">
      <c r="C424" s="47">
        <v>417</v>
      </c>
      <c r="D424" s="47"/>
      <c r="E424" s="48"/>
      <c r="F424" s="49"/>
      <c r="G424" s="49"/>
      <c r="H424" s="82"/>
      <c r="I424" s="82">
        <v>0</v>
      </c>
      <c r="J424" s="71">
        <f t="shared" si="153"/>
        <v>0</v>
      </c>
      <c r="AA424" s="30">
        <f t="shared" si="139"/>
        <v>0</v>
      </c>
      <c r="AB424" s="30">
        <f t="shared" si="140"/>
        <v>0</v>
      </c>
      <c r="AC424" s="30">
        <f t="shared" si="141"/>
        <v>0</v>
      </c>
      <c r="AD424" s="84">
        <f t="shared" si="142"/>
        <v>1</v>
      </c>
      <c r="AE424" s="84">
        <f t="shared" si="156"/>
        <v>0</v>
      </c>
      <c r="AF424" s="84">
        <f t="shared" si="143"/>
        <v>1</v>
      </c>
      <c r="AG424" s="84">
        <f t="shared" si="157"/>
        <v>0</v>
      </c>
      <c r="AH424" s="84">
        <f t="shared" si="158"/>
        <v>0</v>
      </c>
      <c r="AI424" s="84">
        <f t="shared" si="159"/>
        <v>0</v>
      </c>
      <c r="AJ424" s="84">
        <f t="shared" si="154"/>
        <v>0</v>
      </c>
      <c r="AK424" s="84">
        <f t="shared" si="155"/>
        <v>1</v>
      </c>
      <c r="AL424" s="30">
        <f t="shared" si="144"/>
        <v>0</v>
      </c>
      <c r="AM424" s="121">
        <f t="shared" si="146"/>
        <v>0</v>
      </c>
      <c r="AN424" s="30">
        <f t="shared" si="145"/>
        <v>0</v>
      </c>
      <c r="AO424" s="30">
        <f t="shared" si="147"/>
        <v>0</v>
      </c>
      <c r="AP424" s="116">
        <f t="shared" si="148"/>
        <v>0</v>
      </c>
      <c r="AQ424" s="30" t="e">
        <f t="shared" si="149"/>
        <v>#DIV/0!</v>
      </c>
      <c r="AR424" s="116">
        <f t="shared" si="150"/>
        <v>0</v>
      </c>
      <c r="AS424" s="116">
        <f t="shared" si="151"/>
        <v>0</v>
      </c>
      <c r="AT424" s="30">
        <f t="shared" si="152"/>
        <v>0</v>
      </c>
    </row>
    <row r="425" spans="3:46" ht="15" x14ac:dyDescent="0.2">
      <c r="C425" s="47">
        <v>418</v>
      </c>
      <c r="D425" s="47"/>
      <c r="E425" s="48"/>
      <c r="F425" s="49"/>
      <c r="G425" s="49"/>
      <c r="H425" s="82"/>
      <c r="I425" s="82">
        <v>0</v>
      </c>
      <c r="J425" s="71">
        <f t="shared" si="153"/>
        <v>0</v>
      </c>
      <c r="AA425" s="30">
        <f t="shared" si="139"/>
        <v>0</v>
      </c>
      <c r="AB425" s="30">
        <f t="shared" si="140"/>
        <v>0</v>
      </c>
      <c r="AC425" s="30">
        <f t="shared" si="141"/>
        <v>0</v>
      </c>
      <c r="AD425" s="84">
        <f t="shared" si="142"/>
        <v>1</v>
      </c>
      <c r="AE425" s="84">
        <f t="shared" si="156"/>
        <v>0</v>
      </c>
      <c r="AF425" s="84">
        <f t="shared" si="143"/>
        <v>1</v>
      </c>
      <c r="AG425" s="84">
        <f t="shared" si="157"/>
        <v>0</v>
      </c>
      <c r="AH425" s="84">
        <f t="shared" si="158"/>
        <v>0</v>
      </c>
      <c r="AI425" s="84">
        <f t="shared" si="159"/>
        <v>0</v>
      </c>
      <c r="AJ425" s="84">
        <f t="shared" si="154"/>
        <v>0</v>
      </c>
      <c r="AK425" s="84">
        <f t="shared" si="155"/>
        <v>1</v>
      </c>
      <c r="AL425" s="30">
        <f t="shared" si="144"/>
        <v>0</v>
      </c>
      <c r="AM425" s="121">
        <f t="shared" si="146"/>
        <v>0</v>
      </c>
      <c r="AN425" s="30">
        <f t="shared" si="145"/>
        <v>0</v>
      </c>
      <c r="AO425" s="30">
        <f t="shared" si="147"/>
        <v>0</v>
      </c>
      <c r="AP425" s="116">
        <f t="shared" si="148"/>
        <v>0</v>
      </c>
      <c r="AQ425" s="30" t="e">
        <f t="shared" si="149"/>
        <v>#DIV/0!</v>
      </c>
      <c r="AR425" s="116">
        <f t="shared" si="150"/>
        <v>0</v>
      </c>
      <c r="AS425" s="116">
        <f t="shared" si="151"/>
        <v>0</v>
      </c>
      <c r="AT425" s="30">
        <f t="shared" si="152"/>
        <v>0</v>
      </c>
    </row>
    <row r="426" spans="3:46" ht="15" x14ac:dyDescent="0.2">
      <c r="C426" s="47">
        <v>419</v>
      </c>
      <c r="D426" s="47"/>
      <c r="E426" s="48"/>
      <c r="F426" s="49"/>
      <c r="G426" s="49"/>
      <c r="H426" s="82"/>
      <c r="I426" s="82">
        <v>0</v>
      </c>
      <c r="J426" s="71">
        <f t="shared" si="153"/>
        <v>0</v>
      </c>
      <c r="AA426" s="30">
        <f t="shared" si="139"/>
        <v>0</v>
      </c>
      <c r="AB426" s="30">
        <f t="shared" si="140"/>
        <v>0</v>
      </c>
      <c r="AC426" s="30">
        <f t="shared" si="141"/>
        <v>0</v>
      </c>
      <c r="AD426" s="84">
        <f t="shared" si="142"/>
        <v>1</v>
      </c>
      <c r="AE426" s="84">
        <f t="shared" si="156"/>
        <v>0</v>
      </c>
      <c r="AF426" s="84">
        <f t="shared" si="143"/>
        <v>1</v>
      </c>
      <c r="AG426" s="84">
        <f t="shared" si="157"/>
        <v>0</v>
      </c>
      <c r="AH426" s="84">
        <f t="shared" si="158"/>
        <v>0</v>
      </c>
      <c r="AI426" s="84">
        <f t="shared" si="159"/>
        <v>0</v>
      </c>
      <c r="AJ426" s="84">
        <f t="shared" si="154"/>
        <v>0</v>
      </c>
      <c r="AK426" s="84">
        <f t="shared" si="155"/>
        <v>1</v>
      </c>
      <c r="AL426" s="30">
        <f t="shared" si="144"/>
        <v>0</v>
      </c>
      <c r="AM426" s="121">
        <f t="shared" si="146"/>
        <v>0</v>
      </c>
      <c r="AN426" s="30">
        <f t="shared" si="145"/>
        <v>0</v>
      </c>
      <c r="AO426" s="30">
        <f t="shared" si="147"/>
        <v>0</v>
      </c>
      <c r="AP426" s="116">
        <f t="shared" si="148"/>
        <v>0</v>
      </c>
      <c r="AQ426" s="30" t="e">
        <f t="shared" si="149"/>
        <v>#DIV/0!</v>
      </c>
      <c r="AR426" s="116">
        <f t="shared" si="150"/>
        <v>0</v>
      </c>
      <c r="AS426" s="116">
        <f t="shared" si="151"/>
        <v>0</v>
      </c>
      <c r="AT426" s="30">
        <f t="shared" si="152"/>
        <v>0</v>
      </c>
    </row>
    <row r="427" spans="3:46" ht="15" x14ac:dyDescent="0.2">
      <c r="C427" s="47">
        <v>420</v>
      </c>
      <c r="D427" s="47"/>
      <c r="E427" s="48"/>
      <c r="F427" s="49"/>
      <c r="G427" s="49"/>
      <c r="H427" s="82"/>
      <c r="I427" s="82">
        <v>0</v>
      </c>
      <c r="J427" s="71">
        <f t="shared" si="153"/>
        <v>0</v>
      </c>
      <c r="AA427" s="30">
        <f t="shared" si="139"/>
        <v>0</v>
      </c>
      <c r="AB427" s="30">
        <f t="shared" si="140"/>
        <v>0</v>
      </c>
      <c r="AC427" s="30">
        <f t="shared" si="141"/>
        <v>0</v>
      </c>
      <c r="AD427" s="84">
        <f t="shared" si="142"/>
        <v>1</v>
      </c>
      <c r="AE427" s="84">
        <f t="shared" si="156"/>
        <v>0</v>
      </c>
      <c r="AF427" s="84">
        <f t="shared" si="143"/>
        <v>1</v>
      </c>
      <c r="AG427" s="84">
        <f t="shared" si="157"/>
        <v>0</v>
      </c>
      <c r="AH427" s="84">
        <f t="shared" si="158"/>
        <v>0</v>
      </c>
      <c r="AI427" s="84">
        <f t="shared" si="159"/>
        <v>0</v>
      </c>
      <c r="AJ427" s="84">
        <f t="shared" si="154"/>
        <v>0</v>
      </c>
      <c r="AK427" s="84">
        <f t="shared" si="155"/>
        <v>1</v>
      </c>
      <c r="AL427" s="30">
        <f t="shared" si="144"/>
        <v>0</v>
      </c>
      <c r="AM427" s="121">
        <f t="shared" si="146"/>
        <v>0</v>
      </c>
      <c r="AN427" s="30">
        <f t="shared" si="145"/>
        <v>0</v>
      </c>
      <c r="AO427" s="30">
        <f t="shared" si="147"/>
        <v>0</v>
      </c>
      <c r="AP427" s="116">
        <f t="shared" si="148"/>
        <v>0</v>
      </c>
      <c r="AQ427" s="30" t="e">
        <f t="shared" si="149"/>
        <v>#DIV/0!</v>
      </c>
      <c r="AR427" s="116">
        <f t="shared" si="150"/>
        <v>0</v>
      </c>
      <c r="AS427" s="116">
        <f t="shared" si="151"/>
        <v>0</v>
      </c>
      <c r="AT427" s="30">
        <f t="shared" si="152"/>
        <v>0</v>
      </c>
    </row>
    <row r="428" spans="3:46" ht="15" x14ac:dyDescent="0.2">
      <c r="C428" s="47">
        <v>421</v>
      </c>
      <c r="D428" s="47"/>
      <c r="E428" s="48"/>
      <c r="F428" s="49"/>
      <c r="G428" s="49"/>
      <c r="H428" s="82"/>
      <c r="I428" s="82">
        <v>0</v>
      </c>
      <c r="J428" s="71">
        <f t="shared" si="153"/>
        <v>0</v>
      </c>
      <c r="AA428" s="30">
        <f t="shared" si="139"/>
        <v>0</v>
      </c>
      <c r="AB428" s="30">
        <f t="shared" si="140"/>
        <v>0</v>
      </c>
      <c r="AC428" s="30">
        <f t="shared" si="141"/>
        <v>0</v>
      </c>
      <c r="AD428" s="84">
        <f t="shared" si="142"/>
        <v>1</v>
      </c>
      <c r="AE428" s="84">
        <f t="shared" si="156"/>
        <v>0</v>
      </c>
      <c r="AF428" s="84">
        <f t="shared" si="143"/>
        <v>1</v>
      </c>
      <c r="AG428" s="84">
        <f t="shared" si="157"/>
        <v>0</v>
      </c>
      <c r="AH428" s="84">
        <f t="shared" si="158"/>
        <v>0</v>
      </c>
      <c r="AI428" s="84">
        <f t="shared" si="159"/>
        <v>0</v>
      </c>
      <c r="AJ428" s="84">
        <f t="shared" si="154"/>
        <v>0</v>
      </c>
      <c r="AK428" s="84">
        <f t="shared" si="155"/>
        <v>1</v>
      </c>
      <c r="AL428" s="30">
        <f t="shared" si="144"/>
        <v>0</v>
      </c>
      <c r="AM428" s="121">
        <f t="shared" si="146"/>
        <v>0</v>
      </c>
      <c r="AN428" s="30">
        <f t="shared" si="145"/>
        <v>0</v>
      </c>
      <c r="AO428" s="30">
        <f t="shared" si="147"/>
        <v>0</v>
      </c>
      <c r="AP428" s="116">
        <f t="shared" si="148"/>
        <v>0</v>
      </c>
      <c r="AQ428" s="30" t="e">
        <f t="shared" si="149"/>
        <v>#DIV/0!</v>
      </c>
      <c r="AR428" s="116">
        <f t="shared" si="150"/>
        <v>0</v>
      </c>
      <c r="AS428" s="116">
        <f t="shared" si="151"/>
        <v>0</v>
      </c>
      <c r="AT428" s="30">
        <f t="shared" si="152"/>
        <v>0</v>
      </c>
    </row>
    <row r="429" spans="3:46" ht="15" x14ac:dyDescent="0.2">
      <c r="C429" s="47">
        <v>422</v>
      </c>
      <c r="D429" s="47"/>
      <c r="E429" s="48"/>
      <c r="F429" s="49"/>
      <c r="G429" s="49"/>
      <c r="H429" s="82"/>
      <c r="I429" s="82">
        <v>0</v>
      </c>
      <c r="J429" s="71">
        <f t="shared" si="153"/>
        <v>0</v>
      </c>
      <c r="AA429" s="30">
        <f t="shared" si="139"/>
        <v>0</v>
      </c>
      <c r="AB429" s="30">
        <f t="shared" si="140"/>
        <v>0</v>
      </c>
      <c r="AC429" s="30">
        <f t="shared" si="141"/>
        <v>0</v>
      </c>
      <c r="AD429" s="84">
        <f t="shared" si="142"/>
        <v>1</v>
      </c>
      <c r="AE429" s="84">
        <f t="shared" si="156"/>
        <v>0</v>
      </c>
      <c r="AF429" s="84">
        <f t="shared" si="143"/>
        <v>1</v>
      </c>
      <c r="AG429" s="84">
        <f t="shared" si="157"/>
        <v>0</v>
      </c>
      <c r="AH429" s="84">
        <f t="shared" si="158"/>
        <v>0</v>
      </c>
      <c r="AI429" s="84">
        <f t="shared" si="159"/>
        <v>0</v>
      </c>
      <c r="AJ429" s="84">
        <f t="shared" si="154"/>
        <v>0</v>
      </c>
      <c r="AK429" s="84">
        <f t="shared" si="155"/>
        <v>1</v>
      </c>
      <c r="AL429" s="30">
        <f t="shared" si="144"/>
        <v>0</v>
      </c>
      <c r="AM429" s="121">
        <f t="shared" si="146"/>
        <v>0</v>
      </c>
      <c r="AN429" s="30">
        <f t="shared" si="145"/>
        <v>0</v>
      </c>
      <c r="AO429" s="30">
        <f t="shared" si="147"/>
        <v>0</v>
      </c>
      <c r="AP429" s="116">
        <f t="shared" si="148"/>
        <v>0</v>
      </c>
      <c r="AQ429" s="30" t="e">
        <f t="shared" si="149"/>
        <v>#DIV/0!</v>
      </c>
      <c r="AR429" s="116">
        <f t="shared" si="150"/>
        <v>0</v>
      </c>
      <c r="AS429" s="116">
        <f t="shared" si="151"/>
        <v>0</v>
      </c>
      <c r="AT429" s="30">
        <f t="shared" si="152"/>
        <v>0</v>
      </c>
    </row>
    <row r="430" spans="3:46" ht="15" x14ac:dyDescent="0.2">
      <c r="C430" s="47">
        <v>423</v>
      </c>
      <c r="D430" s="47"/>
      <c r="E430" s="48"/>
      <c r="F430" s="49"/>
      <c r="G430" s="49"/>
      <c r="H430" s="82"/>
      <c r="I430" s="82">
        <v>0</v>
      </c>
      <c r="J430" s="71">
        <f t="shared" si="153"/>
        <v>0</v>
      </c>
      <c r="AA430" s="30">
        <f t="shared" si="139"/>
        <v>0</v>
      </c>
      <c r="AB430" s="30">
        <f t="shared" si="140"/>
        <v>0</v>
      </c>
      <c r="AC430" s="30">
        <f t="shared" si="141"/>
        <v>0</v>
      </c>
      <c r="AD430" s="84">
        <f t="shared" si="142"/>
        <v>1</v>
      </c>
      <c r="AE430" s="84">
        <f t="shared" si="156"/>
        <v>0</v>
      </c>
      <c r="AF430" s="84">
        <f t="shared" si="143"/>
        <v>1</v>
      </c>
      <c r="AG430" s="84">
        <f t="shared" si="157"/>
        <v>0</v>
      </c>
      <c r="AH430" s="84">
        <f t="shared" si="158"/>
        <v>0</v>
      </c>
      <c r="AI430" s="84">
        <f t="shared" si="159"/>
        <v>0</v>
      </c>
      <c r="AJ430" s="84">
        <f t="shared" si="154"/>
        <v>0</v>
      </c>
      <c r="AK430" s="84">
        <f t="shared" si="155"/>
        <v>1</v>
      </c>
      <c r="AL430" s="30">
        <f t="shared" si="144"/>
        <v>0</v>
      </c>
      <c r="AM430" s="121">
        <f t="shared" si="146"/>
        <v>0</v>
      </c>
      <c r="AN430" s="30">
        <f t="shared" si="145"/>
        <v>0</v>
      </c>
      <c r="AO430" s="30">
        <f t="shared" si="147"/>
        <v>0</v>
      </c>
      <c r="AP430" s="116">
        <f t="shared" si="148"/>
        <v>0</v>
      </c>
      <c r="AQ430" s="30" t="e">
        <f t="shared" si="149"/>
        <v>#DIV/0!</v>
      </c>
      <c r="AR430" s="116">
        <f t="shared" si="150"/>
        <v>0</v>
      </c>
      <c r="AS430" s="116">
        <f t="shared" si="151"/>
        <v>0</v>
      </c>
      <c r="AT430" s="30">
        <f t="shared" si="152"/>
        <v>0</v>
      </c>
    </row>
    <row r="431" spans="3:46" ht="15" x14ac:dyDescent="0.2">
      <c r="C431" s="47">
        <v>424</v>
      </c>
      <c r="D431" s="47"/>
      <c r="E431" s="48"/>
      <c r="F431" s="49"/>
      <c r="G431" s="49"/>
      <c r="H431" s="82"/>
      <c r="I431" s="82">
        <v>0</v>
      </c>
      <c r="J431" s="71">
        <f t="shared" si="153"/>
        <v>0</v>
      </c>
      <c r="AA431" s="30">
        <f t="shared" si="139"/>
        <v>0</v>
      </c>
      <c r="AB431" s="30">
        <f t="shared" si="140"/>
        <v>0</v>
      </c>
      <c r="AC431" s="30">
        <f t="shared" si="141"/>
        <v>0</v>
      </c>
      <c r="AD431" s="84">
        <f t="shared" si="142"/>
        <v>1</v>
      </c>
      <c r="AE431" s="84">
        <f t="shared" si="156"/>
        <v>0</v>
      </c>
      <c r="AF431" s="84">
        <f t="shared" si="143"/>
        <v>1</v>
      </c>
      <c r="AG431" s="84">
        <f t="shared" si="157"/>
        <v>0</v>
      </c>
      <c r="AH431" s="84">
        <f t="shared" si="158"/>
        <v>0</v>
      </c>
      <c r="AI431" s="84">
        <f t="shared" si="159"/>
        <v>0</v>
      </c>
      <c r="AJ431" s="84">
        <f t="shared" si="154"/>
        <v>0</v>
      </c>
      <c r="AK431" s="84">
        <f t="shared" si="155"/>
        <v>1</v>
      </c>
      <c r="AL431" s="30">
        <f t="shared" si="144"/>
        <v>0</v>
      </c>
      <c r="AM431" s="121">
        <f t="shared" si="146"/>
        <v>0</v>
      </c>
      <c r="AN431" s="30">
        <f t="shared" si="145"/>
        <v>0</v>
      </c>
      <c r="AO431" s="30">
        <f t="shared" si="147"/>
        <v>0</v>
      </c>
      <c r="AP431" s="116">
        <f t="shared" si="148"/>
        <v>0</v>
      </c>
      <c r="AQ431" s="30" t="e">
        <f t="shared" si="149"/>
        <v>#DIV/0!</v>
      </c>
      <c r="AR431" s="116">
        <f t="shared" si="150"/>
        <v>0</v>
      </c>
      <c r="AS431" s="116">
        <f t="shared" si="151"/>
        <v>0</v>
      </c>
      <c r="AT431" s="30">
        <f t="shared" si="152"/>
        <v>0</v>
      </c>
    </row>
    <row r="432" spans="3:46" ht="15" x14ac:dyDescent="0.2">
      <c r="C432" s="47">
        <v>425</v>
      </c>
      <c r="D432" s="47"/>
      <c r="E432" s="48"/>
      <c r="F432" s="49"/>
      <c r="G432" s="49"/>
      <c r="H432" s="82"/>
      <c r="I432" s="82">
        <v>0</v>
      </c>
      <c r="J432" s="71">
        <f t="shared" si="153"/>
        <v>0</v>
      </c>
      <c r="AA432" s="30">
        <f t="shared" si="139"/>
        <v>0</v>
      </c>
      <c r="AB432" s="30">
        <f t="shared" si="140"/>
        <v>0</v>
      </c>
      <c r="AC432" s="30">
        <f t="shared" si="141"/>
        <v>0</v>
      </c>
      <c r="AD432" s="84">
        <f t="shared" si="142"/>
        <v>1</v>
      </c>
      <c r="AE432" s="84">
        <f t="shared" si="156"/>
        <v>0</v>
      </c>
      <c r="AF432" s="84">
        <f t="shared" si="143"/>
        <v>1</v>
      </c>
      <c r="AG432" s="84">
        <f t="shared" si="157"/>
        <v>0</v>
      </c>
      <c r="AH432" s="84">
        <f t="shared" si="158"/>
        <v>0</v>
      </c>
      <c r="AI432" s="84">
        <f t="shared" si="159"/>
        <v>0</v>
      </c>
      <c r="AJ432" s="84">
        <f t="shared" si="154"/>
        <v>0</v>
      </c>
      <c r="AK432" s="84">
        <f t="shared" si="155"/>
        <v>1</v>
      </c>
      <c r="AL432" s="30">
        <f t="shared" si="144"/>
        <v>0</v>
      </c>
      <c r="AM432" s="121">
        <f t="shared" si="146"/>
        <v>0</v>
      </c>
      <c r="AN432" s="30">
        <f t="shared" si="145"/>
        <v>0</v>
      </c>
      <c r="AO432" s="30">
        <f t="shared" si="147"/>
        <v>0</v>
      </c>
      <c r="AP432" s="116">
        <f t="shared" si="148"/>
        <v>0</v>
      </c>
      <c r="AQ432" s="30" t="e">
        <f t="shared" si="149"/>
        <v>#DIV/0!</v>
      </c>
      <c r="AR432" s="116">
        <f t="shared" si="150"/>
        <v>0</v>
      </c>
      <c r="AS432" s="116">
        <f t="shared" si="151"/>
        <v>0</v>
      </c>
      <c r="AT432" s="30">
        <f t="shared" si="152"/>
        <v>0</v>
      </c>
    </row>
    <row r="433" spans="3:46" ht="15" x14ac:dyDescent="0.2">
      <c r="C433" s="47">
        <v>426</v>
      </c>
      <c r="D433" s="47"/>
      <c r="E433" s="48"/>
      <c r="F433" s="49"/>
      <c r="G433" s="49"/>
      <c r="H433" s="82"/>
      <c r="I433" s="82">
        <v>0</v>
      </c>
      <c r="J433" s="71">
        <f t="shared" si="153"/>
        <v>0</v>
      </c>
      <c r="AA433" s="30">
        <f t="shared" si="139"/>
        <v>0</v>
      </c>
      <c r="AB433" s="30">
        <f t="shared" si="140"/>
        <v>0</v>
      </c>
      <c r="AC433" s="30">
        <f t="shared" si="141"/>
        <v>0</v>
      </c>
      <c r="AD433" s="84">
        <f t="shared" si="142"/>
        <v>1</v>
      </c>
      <c r="AE433" s="84">
        <f t="shared" si="156"/>
        <v>0</v>
      </c>
      <c r="AF433" s="84">
        <f t="shared" si="143"/>
        <v>1</v>
      </c>
      <c r="AG433" s="84">
        <f t="shared" si="157"/>
        <v>0</v>
      </c>
      <c r="AH433" s="84">
        <f t="shared" si="158"/>
        <v>0</v>
      </c>
      <c r="AI433" s="84">
        <f t="shared" si="159"/>
        <v>0</v>
      </c>
      <c r="AJ433" s="84">
        <f t="shared" si="154"/>
        <v>0</v>
      </c>
      <c r="AK433" s="84">
        <f t="shared" si="155"/>
        <v>1</v>
      </c>
      <c r="AL433" s="30">
        <f t="shared" si="144"/>
        <v>0</v>
      </c>
      <c r="AM433" s="121">
        <f t="shared" si="146"/>
        <v>0</v>
      </c>
      <c r="AN433" s="30">
        <f t="shared" si="145"/>
        <v>0</v>
      </c>
      <c r="AO433" s="30">
        <f t="shared" si="147"/>
        <v>0</v>
      </c>
      <c r="AP433" s="116">
        <f t="shared" si="148"/>
        <v>0</v>
      </c>
      <c r="AQ433" s="30" t="e">
        <f t="shared" si="149"/>
        <v>#DIV/0!</v>
      </c>
      <c r="AR433" s="116">
        <f t="shared" si="150"/>
        <v>0</v>
      </c>
      <c r="AS433" s="116">
        <f t="shared" si="151"/>
        <v>0</v>
      </c>
      <c r="AT433" s="30">
        <f t="shared" si="152"/>
        <v>0</v>
      </c>
    </row>
    <row r="434" spans="3:46" ht="15" x14ac:dyDescent="0.2">
      <c r="C434" s="47">
        <v>427</v>
      </c>
      <c r="D434" s="47"/>
      <c r="E434" s="48"/>
      <c r="F434" s="49"/>
      <c r="G434" s="49"/>
      <c r="H434" s="82"/>
      <c r="I434" s="82">
        <v>0</v>
      </c>
      <c r="J434" s="71">
        <f t="shared" si="153"/>
        <v>0</v>
      </c>
      <c r="AA434" s="30">
        <f t="shared" si="139"/>
        <v>0</v>
      </c>
      <c r="AB434" s="30">
        <f t="shared" si="140"/>
        <v>0</v>
      </c>
      <c r="AC434" s="30">
        <f t="shared" si="141"/>
        <v>0</v>
      </c>
      <c r="AD434" s="84">
        <f t="shared" si="142"/>
        <v>1</v>
      </c>
      <c r="AE434" s="84">
        <f t="shared" si="156"/>
        <v>0</v>
      </c>
      <c r="AF434" s="84">
        <f t="shared" si="143"/>
        <v>1</v>
      </c>
      <c r="AG434" s="84">
        <f t="shared" si="157"/>
        <v>0</v>
      </c>
      <c r="AH434" s="84">
        <f t="shared" si="158"/>
        <v>0</v>
      </c>
      <c r="AI434" s="84">
        <f t="shared" si="159"/>
        <v>0</v>
      </c>
      <c r="AJ434" s="84">
        <f t="shared" si="154"/>
        <v>0</v>
      </c>
      <c r="AK434" s="84">
        <f t="shared" si="155"/>
        <v>1</v>
      </c>
      <c r="AL434" s="30">
        <f t="shared" si="144"/>
        <v>0</v>
      </c>
      <c r="AM434" s="121">
        <f t="shared" si="146"/>
        <v>0</v>
      </c>
      <c r="AN434" s="30">
        <f t="shared" si="145"/>
        <v>0</v>
      </c>
      <c r="AO434" s="30">
        <f t="shared" si="147"/>
        <v>0</v>
      </c>
      <c r="AP434" s="116">
        <f t="shared" si="148"/>
        <v>0</v>
      </c>
      <c r="AQ434" s="30" t="e">
        <f t="shared" si="149"/>
        <v>#DIV/0!</v>
      </c>
      <c r="AR434" s="116">
        <f t="shared" si="150"/>
        <v>0</v>
      </c>
      <c r="AS434" s="116">
        <f t="shared" si="151"/>
        <v>0</v>
      </c>
      <c r="AT434" s="30">
        <f t="shared" si="152"/>
        <v>0</v>
      </c>
    </row>
    <row r="435" spans="3:46" ht="15" x14ac:dyDescent="0.2">
      <c r="C435" s="47">
        <v>428</v>
      </c>
      <c r="D435" s="47"/>
      <c r="E435" s="48"/>
      <c r="F435" s="49"/>
      <c r="G435" s="49"/>
      <c r="H435" s="82"/>
      <c r="I435" s="82">
        <v>0</v>
      </c>
      <c r="J435" s="71">
        <f t="shared" si="153"/>
        <v>0</v>
      </c>
      <c r="AA435" s="30">
        <f t="shared" si="139"/>
        <v>0</v>
      </c>
      <c r="AB435" s="30">
        <f t="shared" si="140"/>
        <v>0</v>
      </c>
      <c r="AC435" s="30">
        <f t="shared" si="141"/>
        <v>0</v>
      </c>
      <c r="AD435" s="84">
        <f t="shared" si="142"/>
        <v>1</v>
      </c>
      <c r="AE435" s="84">
        <f t="shared" si="156"/>
        <v>0</v>
      </c>
      <c r="AF435" s="84">
        <f t="shared" si="143"/>
        <v>1</v>
      </c>
      <c r="AG435" s="84">
        <f t="shared" si="157"/>
        <v>0</v>
      </c>
      <c r="AH435" s="84">
        <f t="shared" si="158"/>
        <v>0</v>
      </c>
      <c r="AI435" s="84">
        <f t="shared" si="159"/>
        <v>0</v>
      </c>
      <c r="AJ435" s="84">
        <f t="shared" si="154"/>
        <v>0</v>
      </c>
      <c r="AK435" s="84">
        <f t="shared" si="155"/>
        <v>1</v>
      </c>
      <c r="AL435" s="30">
        <f t="shared" si="144"/>
        <v>0</v>
      </c>
      <c r="AM435" s="121">
        <f t="shared" si="146"/>
        <v>0</v>
      </c>
      <c r="AN435" s="30">
        <f t="shared" si="145"/>
        <v>0</v>
      </c>
      <c r="AO435" s="30">
        <f t="shared" si="147"/>
        <v>0</v>
      </c>
      <c r="AP435" s="116">
        <f t="shared" si="148"/>
        <v>0</v>
      </c>
      <c r="AQ435" s="30" t="e">
        <f t="shared" si="149"/>
        <v>#DIV/0!</v>
      </c>
      <c r="AR435" s="116">
        <f t="shared" si="150"/>
        <v>0</v>
      </c>
      <c r="AS435" s="116">
        <f t="shared" si="151"/>
        <v>0</v>
      </c>
      <c r="AT435" s="30">
        <f t="shared" si="152"/>
        <v>0</v>
      </c>
    </row>
    <row r="436" spans="3:46" ht="15" x14ac:dyDescent="0.2">
      <c r="C436" s="47">
        <v>429</v>
      </c>
      <c r="D436" s="47"/>
      <c r="E436" s="48"/>
      <c r="F436" s="49"/>
      <c r="G436" s="49"/>
      <c r="H436" s="82"/>
      <c r="I436" s="82">
        <v>0</v>
      </c>
      <c r="J436" s="71">
        <f t="shared" si="153"/>
        <v>0</v>
      </c>
      <c r="AA436" s="30">
        <f t="shared" si="139"/>
        <v>0</v>
      </c>
      <c r="AB436" s="30">
        <f t="shared" si="140"/>
        <v>0</v>
      </c>
      <c r="AC436" s="30">
        <f t="shared" si="141"/>
        <v>0</v>
      </c>
      <c r="AD436" s="84">
        <f t="shared" si="142"/>
        <v>1</v>
      </c>
      <c r="AE436" s="84">
        <f t="shared" si="156"/>
        <v>0</v>
      </c>
      <c r="AF436" s="84">
        <f t="shared" si="143"/>
        <v>1</v>
      </c>
      <c r="AG436" s="84">
        <f t="shared" si="157"/>
        <v>0</v>
      </c>
      <c r="AH436" s="84">
        <f t="shared" si="158"/>
        <v>0</v>
      </c>
      <c r="AI436" s="84">
        <f t="shared" si="159"/>
        <v>0</v>
      </c>
      <c r="AJ436" s="84">
        <f t="shared" si="154"/>
        <v>0</v>
      </c>
      <c r="AK436" s="84">
        <f t="shared" si="155"/>
        <v>1</v>
      </c>
      <c r="AL436" s="30">
        <f t="shared" si="144"/>
        <v>0</v>
      </c>
      <c r="AM436" s="121">
        <f t="shared" si="146"/>
        <v>0</v>
      </c>
      <c r="AN436" s="30">
        <f t="shared" si="145"/>
        <v>0</v>
      </c>
      <c r="AO436" s="30">
        <f t="shared" si="147"/>
        <v>0</v>
      </c>
      <c r="AP436" s="116">
        <f t="shared" si="148"/>
        <v>0</v>
      </c>
      <c r="AQ436" s="30" t="e">
        <f t="shared" si="149"/>
        <v>#DIV/0!</v>
      </c>
      <c r="AR436" s="116">
        <f t="shared" si="150"/>
        <v>0</v>
      </c>
      <c r="AS436" s="116">
        <f t="shared" si="151"/>
        <v>0</v>
      </c>
      <c r="AT436" s="30">
        <f t="shared" si="152"/>
        <v>0</v>
      </c>
    </row>
    <row r="437" spans="3:46" ht="15" x14ac:dyDescent="0.2">
      <c r="C437" s="47">
        <v>430</v>
      </c>
      <c r="D437" s="47"/>
      <c r="E437" s="48"/>
      <c r="F437" s="49"/>
      <c r="G437" s="49"/>
      <c r="H437" s="82"/>
      <c r="I437" s="82">
        <v>0</v>
      </c>
      <c r="J437" s="71">
        <f t="shared" si="153"/>
        <v>0</v>
      </c>
      <c r="AA437" s="30">
        <f t="shared" si="139"/>
        <v>0</v>
      </c>
      <c r="AB437" s="30">
        <f t="shared" si="140"/>
        <v>0</v>
      </c>
      <c r="AC437" s="30">
        <f t="shared" si="141"/>
        <v>0</v>
      </c>
      <c r="AD437" s="84">
        <f t="shared" si="142"/>
        <v>1</v>
      </c>
      <c r="AE437" s="84">
        <f t="shared" si="156"/>
        <v>0</v>
      </c>
      <c r="AF437" s="84">
        <f t="shared" si="143"/>
        <v>1</v>
      </c>
      <c r="AG437" s="84">
        <f t="shared" si="157"/>
        <v>0</v>
      </c>
      <c r="AH437" s="84">
        <f t="shared" si="158"/>
        <v>0</v>
      </c>
      <c r="AI437" s="84">
        <f t="shared" si="159"/>
        <v>0</v>
      </c>
      <c r="AJ437" s="84">
        <f t="shared" si="154"/>
        <v>0</v>
      </c>
      <c r="AK437" s="84">
        <f t="shared" si="155"/>
        <v>1</v>
      </c>
      <c r="AL437" s="30">
        <f t="shared" si="144"/>
        <v>0</v>
      </c>
      <c r="AM437" s="121">
        <f t="shared" si="146"/>
        <v>0</v>
      </c>
      <c r="AN437" s="30">
        <f t="shared" si="145"/>
        <v>0</v>
      </c>
      <c r="AO437" s="30">
        <f t="shared" si="147"/>
        <v>0</v>
      </c>
      <c r="AP437" s="116">
        <f t="shared" si="148"/>
        <v>0</v>
      </c>
      <c r="AQ437" s="30" t="e">
        <f t="shared" si="149"/>
        <v>#DIV/0!</v>
      </c>
      <c r="AR437" s="116">
        <f t="shared" si="150"/>
        <v>0</v>
      </c>
      <c r="AS437" s="116">
        <f t="shared" si="151"/>
        <v>0</v>
      </c>
      <c r="AT437" s="30">
        <f t="shared" si="152"/>
        <v>0</v>
      </c>
    </row>
    <row r="438" spans="3:46" ht="15" x14ac:dyDescent="0.2">
      <c r="C438" s="47">
        <v>431</v>
      </c>
      <c r="D438" s="47"/>
      <c r="E438" s="48"/>
      <c r="F438" s="49"/>
      <c r="G438" s="49"/>
      <c r="H438" s="82"/>
      <c r="I438" s="82">
        <v>0</v>
      </c>
      <c r="J438" s="71">
        <f t="shared" si="153"/>
        <v>0</v>
      </c>
      <c r="AA438" s="30">
        <f t="shared" si="139"/>
        <v>0</v>
      </c>
      <c r="AB438" s="30">
        <f t="shared" si="140"/>
        <v>0</v>
      </c>
      <c r="AC438" s="30">
        <f t="shared" si="141"/>
        <v>0</v>
      </c>
      <c r="AD438" s="84">
        <f t="shared" si="142"/>
        <v>1</v>
      </c>
      <c r="AE438" s="84">
        <f t="shared" si="156"/>
        <v>0</v>
      </c>
      <c r="AF438" s="84">
        <f t="shared" si="143"/>
        <v>1</v>
      </c>
      <c r="AG438" s="84">
        <f t="shared" si="157"/>
        <v>0</v>
      </c>
      <c r="AH438" s="84">
        <f t="shared" si="158"/>
        <v>0</v>
      </c>
      <c r="AI438" s="84">
        <f t="shared" si="159"/>
        <v>0</v>
      </c>
      <c r="AJ438" s="84">
        <f t="shared" si="154"/>
        <v>0</v>
      </c>
      <c r="AK438" s="84">
        <f t="shared" si="155"/>
        <v>1</v>
      </c>
      <c r="AL438" s="30">
        <f t="shared" si="144"/>
        <v>0</v>
      </c>
      <c r="AM438" s="121">
        <f t="shared" si="146"/>
        <v>0</v>
      </c>
      <c r="AN438" s="30">
        <f t="shared" si="145"/>
        <v>0</v>
      </c>
      <c r="AO438" s="30">
        <f t="shared" si="147"/>
        <v>0</v>
      </c>
      <c r="AP438" s="116">
        <f t="shared" si="148"/>
        <v>0</v>
      </c>
      <c r="AQ438" s="30" t="e">
        <f t="shared" si="149"/>
        <v>#DIV/0!</v>
      </c>
      <c r="AR438" s="116">
        <f t="shared" si="150"/>
        <v>0</v>
      </c>
      <c r="AS438" s="116">
        <f t="shared" si="151"/>
        <v>0</v>
      </c>
      <c r="AT438" s="30">
        <f t="shared" si="152"/>
        <v>0</v>
      </c>
    </row>
    <row r="439" spans="3:46" ht="15" x14ac:dyDescent="0.2">
      <c r="C439" s="47">
        <v>432</v>
      </c>
      <c r="D439" s="47"/>
      <c r="E439" s="48"/>
      <c r="F439" s="49"/>
      <c r="G439" s="49"/>
      <c r="H439" s="82"/>
      <c r="I439" s="82">
        <v>0</v>
      </c>
      <c r="J439" s="71">
        <f t="shared" si="153"/>
        <v>0</v>
      </c>
      <c r="AA439" s="30">
        <f t="shared" si="139"/>
        <v>0</v>
      </c>
      <c r="AB439" s="30">
        <f t="shared" si="140"/>
        <v>0</v>
      </c>
      <c r="AC439" s="30">
        <f t="shared" si="141"/>
        <v>0</v>
      </c>
      <c r="AD439" s="84">
        <f t="shared" si="142"/>
        <v>1</v>
      </c>
      <c r="AE439" s="84">
        <f t="shared" si="156"/>
        <v>0</v>
      </c>
      <c r="AF439" s="84">
        <f t="shared" si="143"/>
        <v>1</v>
      </c>
      <c r="AG439" s="84">
        <f t="shared" si="157"/>
        <v>0</v>
      </c>
      <c r="AH439" s="84">
        <f t="shared" si="158"/>
        <v>0</v>
      </c>
      <c r="AI439" s="84">
        <f t="shared" si="159"/>
        <v>0</v>
      </c>
      <c r="AJ439" s="84">
        <f t="shared" si="154"/>
        <v>0</v>
      </c>
      <c r="AK439" s="84">
        <f t="shared" si="155"/>
        <v>1</v>
      </c>
      <c r="AL439" s="30">
        <f t="shared" si="144"/>
        <v>0</v>
      </c>
      <c r="AM439" s="121">
        <f t="shared" si="146"/>
        <v>0</v>
      </c>
      <c r="AN439" s="30">
        <f t="shared" si="145"/>
        <v>0</v>
      </c>
      <c r="AO439" s="30">
        <f t="shared" si="147"/>
        <v>0</v>
      </c>
      <c r="AP439" s="116">
        <f t="shared" si="148"/>
        <v>0</v>
      </c>
      <c r="AQ439" s="30" t="e">
        <f t="shared" si="149"/>
        <v>#DIV/0!</v>
      </c>
      <c r="AR439" s="116">
        <f t="shared" si="150"/>
        <v>0</v>
      </c>
      <c r="AS439" s="116">
        <f t="shared" si="151"/>
        <v>0</v>
      </c>
      <c r="AT439" s="30">
        <f t="shared" si="152"/>
        <v>0</v>
      </c>
    </row>
    <row r="440" spans="3:46" ht="15" x14ac:dyDescent="0.2">
      <c r="C440" s="47">
        <v>433</v>
      </c>
      <c r="D440" s="47"/>
      <c r="E440" s="48"/>
      <c r="F440" s="49"/>
      <c r="G440" s="49"/>
      <c r="H440" s="82"/>
      <c r="I440" s="82">
        <v>0</v>
      </c>
      <c r="J440" s="71">
        <f t="shared" si="153"/>
        <v>0</v>
      </c>
      <c r="AA440" s="30">
        <f t="shared" si="139"/>
        <v>0</v>
      </c>
      <c r="AB440" s="30">
        <f t="shared" si="140"/>
        <v>0</v>
      </c>
      <c r="AC440" s="30">
        <f t="shared" si="141"/>
        <v>0</v>
      </c>
      <c r="AD440" s="84">
        <f t="shared" si="142"/>
        <v>1</v>
      </c>
      <c r="AE440" s="84">
        <f t="shared" si="156"/>
        <v>0</v>
      </c>
      <c r="AF440" s="84">
        <f t="shared" si="143"/>
        <v>1</v>
      </c>
      <c r="AG440" s="84">
        <f t="shared" si="157"/>
        <v>0</v>
      </c>
      <c r="AH440" s="84">
        <f t="shared" si="158"/>
        <v>0</v>
      </c>
      <c r="AI440" s="84">
        <f t="shared" si="159"/>
        <v>0</v>
      </c>
      <c r="AJ440" s="84">
        <f t="shared" si="154"/>
        <v>0</v>
      </c>
      <c r="AK440" s="84">
        <f t="shared" si="155"/>
        <v>1</v>
      </c>
      <c r="AL440" s="30">
        <f t="shared" si="144"/>
        <v>0</v>
      </c>
      <c r="AM440" s="121">
        <f t="shared" si="146"/>
        <v>0</v>
      </c>
      <c r="AN440" s="30">
        <f t="shared" si="145"/>
        <v>0</v>
      </c>
      <c r="AO440" s="30">
        <f t="shared" si="147"/>
        <v>0</v>
      </c>
      <c r="AP440" s="116">
        <f t="shared" si="148"/>
        <v>0</v>
      </c>
      <c r="AQ440" s="30" t="e">
        <f t="shared" si="149"/>
        <v>#DIV/0!</v>
      </c>
      <c r="AR440" s="116">
        <f t="shared" si="150"/>
        <v>0</v>
      </c>
      <c r="AS440" s="116">
        <f t="shared" si="151"/>
        <v>0</v>
      </c>
      <c r="AT440" s="30">
        <f t="shared" si="152"/>
        <v>0</v>
      </c>
    </row>
    <row r="441" spans="3:46" ht="15" x14ac:dyDescent="0.2">
      <c r="C441" s="47">
        <v>434</v>
      </c>
      <c r="D441" s="47"/>
      <c r="E441" s="48"/>
      <c r="F441" s="49"/>
      <c r="G441" s="49"/>
      <c r="H441" s="82"/>
      <c r="I441" s="82">
        <v>0</v>
      </c>
      <c r="J441" s="71">
        <f t="shared" si="153"/>
        <v>0</v>
      </c>
      <c r="AA441" s="30">
        <f t="shared" si="139"/>
        <v>0</v>
      </c>
      <c r="AB441" s="30">
        <f t="shared" si="140"/>
        <v>0</v>
      </c>
      <c r="AC441" s="30">
        <f t="shared" si="141"/>
        <v>0</v>
      </c>
      <c r="AD441" s="84">
        <f t="shared" si="142"/>
        <v>1</v>
      </c>
      <c r="AE441" s="84">
        <f t="shared" si="156"/>
        <v>0</v>
      </c>
      <c r="AF441" s="84">
        <f t="shared" si="143"/>
        <v>1</v>
      </c>
      <c r="AG441" s="84">
        <f t="shared" si="157"/>
        <v>0</v>
      </c>
      <c r="AH441" s="84">
        <f t="shared" si="158"/>
        <v>0</v>
      </c>
      <c r="AI441" s="84">
        <f t="shared" si="159"/>
        <v>0</v>
      </c>
      <c r="AJ441" s="84">
        <f t="shared" si="154"/>
        <v>0</v>
      </c>
      <c r="AK441" s="84">
        <f t="shared" si="155"/>
        <v>1</v>
      </c>
      <c r="AL441" s="30">
        <f t="shared" si="144"/>
        <v>0</v>
      </c>
      <c r="AM441" s="121">
        <f t="shared" si="146"/>
        <v>0</v>
      </c>
      <c r="AN441" s="30">
        <f t="shared" si="145"/>
        <v>0</v>
      </c>
      <c r="AO441" s="30">
        <f t="shared" si="147"/>
        <v>0</v>
      </c>
      <c r="AP441" s="116">
        <f t="shared" si="148"/>
        <v>0</v>
      </c>
      <c r="AQ441" s="30" t="e">
        <f t="shared" si="149"/>
        <v>#DIV/0!</v>
      </c>
      <c r="AR441" s="116">
        <f t="shared" si="150"/>
        <v>0</v>
      </c>
      <c r="AS441" s="116">
        <f t="shared" si="151"/>
        <v>0</v>
      </c>
      <c r="AT441" s="30">
        <f t="shared" si="152"/>
        <v>0</v>
      </c>
    </row>
    <row r="442" spans="3:46" ht="15" x14ac:dyDescent="0.2">
      <c r="C442" s="47">
        <v>435</v>
      </c>
      <c r="D442" s="47"/>
      <c r="E442" s="48"/>
      <c r="F442" s="49"/>
      <c r="G442" s="49"/>
      <c r="H442" s="82"/>
      <c r="I442" s="82">
        <v>0</v>
      </c>
      <c r="J442" s="71">
        <f t="shared" si="153"/>
        <v>0</v>
      </c>
      <c r="AA442" s="30">
        <f t="shared" si="139"/>
        <v>0</v>
      </c>
      <c r="AB442" s="30">
        <f t="shared" si="140"/>
        <v>0</v>
      </c>
      <c r="AC442" s="30">
        <f t="shared" si="141"/>
        <v>0</v>
      </c>
      <c r="AD442" s="84">
        <f t="shared" si="142"/>
        <v>1</v>
      </c>
      <c r="AE442" s="84">
        <f t="shared" si="156"/>
        <v>0</v>
      </c>
      <c r="AF442" s="84">
        <f t="shared" si="143"/>
        <v>1</v>
      </c>
      <c r="AG442" s="84">
        <f t="shared" si="157"/>
        <v>0</v>
      </c>
      <c r="AH442" s="84">
        <f t="shared" si="158"/>
        <v>0</v>
      </c>
      <c r="AI442" s="84">
        <f t="shared" si="159"/>
        <v>0</v>
      </c>
      <c r="AJ442" s="84">
        <f t="shared" si="154"/>
        <v>0</v>
      </c>
      <c r="AK442" s="84">
        <f t="shared" si="155"/>
        <v>1</v>
      </c>
      <c r="AL442" s="30">
        <f t="shared" si="144"/>
        <v>0</v>
      </c>
      <c r="AM442" s="121">
        <f t="shared" si="146"/>
        <v>0</v>
      </c>
      <c r="AN442" s="30">
        <f t="shared" si="145"/>
        <v>0</v>
      </c>
      <c r="AO442" s="30">
        <f t="shared" si="147"/>
        <v>0</v>
      </c>
      <c r="AP442" s="116">
        <f t="shared" si="148"/>
        <v>0</v>
      </c>
      <c r="AQ442" s="30" t="e">
        <f t="shared" si="149"/>
        <v>#DIV/0!</v>
      </c>
      <c r="AR442" s="116">
        <f t="shared" si="150"/>
        <v>0</v>
      </c>
      <c r="AS442" s="116">
        <f t="shared" si="151"/>
        <v>0</v>
      </c>
      <c r="AT442" s="30">
        <f t="shared" si="152"/>
        <v>0</v>
      </c>
    </row>
    <row r="443" spans="3:46" ht="15" x14ac:dyDescent="0.2">
      <c r="C443" s="47">
        <v>436</v>
      </c>
      <c r="D443" s="47"/>
      <c r="E443" s="48"/>
      <c r="F443" s="49"/>
      <c r="G443" s="49"/>
      <c r="H443" s="82"/>
      <c r="I443" s="82">
        <v>0</v>
      </c>
      <c r="J443" s="71">
        <f t="shared" si="153"/>
        <v>0</v>
      </c>
      <c r="AA443" s="30">
        <f t="shared" si="139"/>
        <v>0</v>
      </c>
      <c r="AB443" s="30">
        <f t="shared" si="140"/>
        <v>0</v>
      </c>
      <c r="AC443" s="30">
        <f t="shared" si="141"/>
        <v>0</v>
      </c>
      <c r="AD443" s="84">
        <f t="shared" si="142"/>
        <v>1</v>
      </c>
      <c r="AE443" s="84">
        <f t="shared" si="156"/>
        <v>0</v>
      </c>
      <c r="AF443" s="84">
        <f t="shared" si="143"/>
        <v>1</v>
      </c>
      <c r="AG443" s="84">
        <f t="shared" si="157"/>
        <v>0</v>
      </c>
      <c r="AH443" s="84">
        <f t="shared" si="158"/>
        <v>0</v>
      </c>
      <c r="AI443" s="84">
        <f t="shared" si="159"/>
        <v>0</v>
      </c>
      <c r="AJ443" s="84">
        <f t="shared" si="154"/>
        <v>0</v>
      </c>
      <c r="AK443" s="84">
        <f t="shared" si="155"/>
        <v>1</v>
      </c>
      <c r="AL443" s="30">
        <f t="shared" si="144"/>
        <v>0</v>
      </c>
      <c r="AM443" s="121">
        <f t="shared" si="146"/>
        <v>0</v>
      </c>
      <c r="AN443" s="30">
        <f t="shared" si="145"/>
        <v>0</v>
      </c>
      <c r="AO443" s="30">
        <f t="shared" si="147"/>
        <v>0</v>
      </c>
      <c r="AP443" s="116">
        <f t="shared" si="148"/>
        <v>0</v>
      </c>
      <c r="AQ443" s="30" t="e">
        <f t="shared" si="149"/>
        <v>#DIV/0!</v>
      </c>
      <c r="AR443" s="116">
        <f t="shared" si="150"/>
        <v>0</v>
      </c>
      <c r="AS443" s="116">
        <f t="shared" si="151"/>
        <v>0</v>
      </c>
      <c r="AT443" s="30">
        <f t="shared" si="152"/>
        <v>0</v>
      </c>
    </row>
    <row r="444" spans="3:46" ht="15" x14ac:dyDescent="0.2">
      <c r="C444" s="47">
        <v>437</v>
      </c>
      <c r="D444" s="47"/>
      <c r="E444" s="48"/>
      <c r="F444" s="49"/>
      <c r="G444" s="49"/>
      <c r="H444" s="82"/>
      <c r="I444" s="82">
        <v>0</v>
      </c>
      <c r="J444" s="71">
        <f t="shared" si="153"/>
        <v>0</v>
      </c>
      <c r="AA444" s="30">
        <f t="shared" si="139"/>
        <v>0</v>
      </c>
      <c r="AB444" s="30">
        <f t="shared" si="140"/>
        <v>0</v>
      </c>
      <c r="AC444" s="30">
        <f t="shared" si="141"/>
        <v>0</v>
      </c>
      <c r="AD444" s="84">
        <f t="shared" si="142"/>
        <v>1</v>
      </c>
      <c r="AE444" s="84">
        <f t="shared" si="156"/>
        <v>0</v>
      </c>
      <c r="AF444" s="84">
        <f t="shared" si="143"/>
        <v>1</v>
      </c>
      <c r="AG444" s="84">
        <f t="shared" si="157"/>
        <v>0</v>
      </c>
      <c r="AH444" s="84">
        <f t="shared" si="158"/>
        <v>0</v>
      </c>
      <c r="AI444" s="84">
        <f t="shared" si="159"/>
        <v>0</v>
      </c>
      <c r="AJ444" s="84">
        <f t="shared" si="154"/>
        <v>0</v>
      </c>
      <c r="AK444" s="84">
        <f t="shared" si="155"/>
        <v>1</v>
      </c>
      <c r="AL444" s="30">
        <f t="shared" si="144"/>
        <v>0</v>
      </c>
      <c r="AM444" s="121">
        <f t="shared" si="146"/>
        <v>0</v>
      </c>
      <c r="AN444" s="30">
        <f t="shared" si="145"/>
        <v>0</v>
      </c>
      <c r="AO444" s="30">
        <f t="shared" si="147"/>
        <v>0</v>
      </c>
      <c r="AP444" s="116">
        <f t="shared" si="148"/>
        <v>0</v>
      </c>
      <c r="AQ444" s="30" t="e">
        <f t="shared" si="149"/>
        <v>#DIV/0!</v>
      </c>
      <c r="AR444" s="116">
        <f t="shared" si="150"/>
        <v>0</v>
      </c>
      <c r="AS444" s="116">
        <f t="shared" si="151"/>
        <v>0</v>
      </c>
      <c r="AT444" s="30">
        <f t="shared" si="152"/>
        <v>0</v>
      </c>
    </row>
    <row r="445" spans="3:46" ht="15" x14ac:dyDescent="0.2">
      <c r="C445" s="47">
        <v>438</v>
      </c>
      <c r="D445" s="47"/>
      <c r="E445" s="48"/>
      <c r="F445" s="49"/>
      <c r="G445" s="49"/>
      <c r="H445" s="82"/>
      <c r="I445" s="82">
        <v>0</v>
      </c>
      <c r="J445" s="71">
        <f t="shared" si="153"/>
        <v>0</v>
      </c>
      <c r="AA445" s="30">
        <f t="shared" si="139"/>
        <v>0</v>
      </c>
      <c r="AB445" s="30">
        <f t="shared" si="140"/>
        <v>0</v>
      </c>
      <c r="AC445" s="30">
        <f t="shared" si="141"/>
        <v>0</v>
      </c>
      <c r="AD445" s="84">
        <f t="shared" si="142"/>
        <v>1</v>
      </c>
      <c r="AE445" s="84">
        <f t="shared" si="156"/>
        <v>0</v>
      </c>
      <c r="AF445" s="84">
        <f t="shared" si="143"/>
        <v>1</v>
      </c>
      <c r="AG445" s="84">
        <f t="shared" si="157"/>
        <v>0</v>
      </c>
      <c r="AH445" s="84">
        <f t="shared" si="158"/>
        <v>0</v>
      </c>
      <c r="AI445" s="84">
        <f t="shared" si="159"/>
        <v>0</v>
      </c>
      <c r="AJ445" s="84">
        <f t="shared" si="154"/>
        <v>0</v>
      </c>
      <c r="AK445" s="84">
        <f t="shared" si="155"/>
        <v>1</v>
      </c>
      <c r="AL445" s="30">
        <f t="shared" si="144"/>
        <v>0</v>
      </c>
      <c r="AM445" s="121">
        <f t="shared" si="146"/>
        <v>0</v>
      </c>
      <c r="AN445" s="30">
        <f t="shared" si="145"/>
        <v>0</v>
      </c>
      <c r="AO445" s="30">
        <f t="shared" si="147"/>
        <v>0</v>
      </c>
      <c r="AP445" s="116">
        <f t="shared" si="148"/>
        <v>0</v>
      </c>
      <c r="AQ445" s="30" t="e">
        <f t="shared" si="149"/>
        <v>#DIV/0!</v>
      </c>
      <c r="AR445" s="116">
        <f t="shared" si="150"/>
        <v>0</v>
      </c>
      <c r="AS445" s="116">
        <f t="shared" si="151"/>
        <v>0</v>
      </c>
      <c r="AT445" s="30">
        <f t="shared" si="152"/>
        <v>0</v>
      </c>
    </row>
    <row r="446" spans="3:46" ht="15" x14ac:dyDescent="0.2">
      <c r="C446" s="47">
        <v>439</v>
      </c>
      <c r="D446" s="47"/>
      <c r="E446" s="48"/>
      <c r="F446" s="49"/>
      <c r="G446" s="49"/>
      <c r="H446" s="82"/>
      <c r="I446" s="82">
        <v>0</v>
      </c>
      <c r="J446" s="71">
        <f t="shared" si="153"/>
        <v>0</v>
      </c>
      <c r="AA446" s="30">
        <f t="shared" si="139"/>
        <v>0</v>
      </c>
      <c r="AB446" s="30">
        <f t="shared" si="140"/>
        <v>0</v>
      </c>
      <c r="AC446" s="30">
        <f t="shared" si="141"/>
        <v>0</v>
      </c>
      <c r="AD446" s="84">
        <f t="shared" si="142"/>
        <v>1</v>
      </c>
      <c r="AE446" s="84">
        <f t="shared" si="156"/>
        <v>0</v>
      </c>
      <c r="AF446" s="84">
        <f t="shared" si="143"/>
        <v>1</v>
      </c>
      <c r="AG446" s="84">
        <f t="shared" si="157"/>
        <v>0</v>
      </c>
      <c r="AH446" s="84">
        <f t="shared" si="158"/>
        <v>0</v>
      </c>
      <c r="AI446" s="84">
        <f t="shared" si="159"/>
        <v>0</v>
      </c>
      <c r="AJ446" s="84">
        <f t="shared" si="154"/>
        <v>0</v>
      </c>
      <c r="AK446" s="84">
        <f t="shared" si="155"/>
        <v>1</v>
      </c>
      <c r="AL446" s="30">
        <f t="shared" si="144"/>
        <v>0</v>
      </c>
      <c r="AM446" s="121">
        <f t="shared" si="146"/>
        <v>0</v>
      </c>
      <c r="AN446" s="30">
        <f t="shared" si="145"/>
        <v>0</v>
      </c>
      <c r="AO446" s="30">
        <f t="shared" si="147"/>
        <v>0</v>
      </c>
      <c r="AP446" s="116">
        <f t="shared" si="148"/>
        <v>0</v>
      </c>
      <c r="AQ446" s="30" t="e">
        <f t="shared" si="149"/>
        <v>#DIV/0!</v>
      </c>
      <c r="AR446" s="116">
        <f t="shared" si="150"/>
        <v>0</v>
      </c>
      <c r="AS446" s="116">
        <f t="shared" si="151"/>
        <v>0</v>
      </c>
      <c r="AT446" s="30">
        <f t="shared" si="152"/>
        <v>0</v>
      </c>
    </row>
    <row r="447" spans="3:46" ht="15" x14ac:dyDescent="0.2">
      <c r="C447" s="47">
        <v>440</v>
      </c>
      <c r="D447" s="47"/>
      <c r="E447" s="48"/>
      <c r="F447" s="49"/>
      <c r="G447" s="49"/>
      <c r="H447" s="82"/>
      <c r="I447" s="82">
        <v>0</v>
      </c>
      <c r="J447" s="71">
        <f t="shared" si="153"/>
        <v>0</v>
      </c>
      <c r="AA447" s="30">
        <f t="shared" si="139"/>
        <v>0</v>
      </c>
      <c r="AB447" s="30">
        <f t="shared" si="140"/>
        <v>0</v>
      </c>
      <c r="AC447" s="30">
        <f t="shared" si="141"/>
        <v>0</v>
      </c>
      <c r="AD447" s="84">
        <f t="shared" si="142"/>
        <v>1</v>
      </c>
      <c r="AE447" s="84">
        <f t="shared" si="156"/>
        <v>0</v>
      </c>
      <c r="AF447" s="84">
        <f t="shared" si="143"/>
        <v>1</v>
      </c>
      <c r="AG447" s="84">
        <f t="shared" si="157"/>
        <v>0</v>
      </c>
      <c r="AH447" s="84">
        <f t="shared" si="158"/>
        <v>0</v>
      </c>
      <c r="AI447" s="84">
        <f t="shared" si="159"/>
        <v>0</v>
      </c>
      <c r="AJ447" s="84">
        <f t="shared" si="154"/>
        <v>0</v>
      </c>
      <c r="AK447" s="84">
        <f t="shared" si="155"/>
        <v>1</v>
      </c>
      <c r="AL447" s="30">
        <f t="shared" si="144"/>
        <v>0</v>
      </c>
      <c r="AM447" s="121">
        <f t="shared" si="146"/>
        <v>0</v>
      </c>
      <c r="AN447" s="30">
        <f t="shared" si="145"/>
        <v>0</v>
      </c>
      <c r="AO447" s="30">
        <f t="shared" si="147"/>
        <v>0</v>
      </c>
      <c r="AP447" s="116">
        <f t="shared" si="148"/>
        <v>0</v>
      </c>
      <c r="AQ447" s="30" t="e">
        <f t="shared" si="149"/>
        <v>#DIV/0!</v>
      </c>
      <c r="AR447" s="116">
        <f t="shared" si="150"/>
        <v>0</v>
      </c>
      <c r="AS447" s="116">
        <f t="shared" si="151"/>
        <v>0</v>
      </c>
      <c r="AT447" s="30">
        <f t="shared" si="152"/>
        <v>0</v>
      </c>
    </row>
    <row r="448" spans="3:46" ht="15" x14ac:dyDescent="0.2">
      <c r="C448" s="47">
        <v>441</v>
      </c>
      <c r="D448" s="47"/>
      <c r="E448" s="48"/>
      <c r="F448" s="49"/>
      <c r="G448" s="49"/>
      <c r="H448" s="82"/>
      <c r="I448" s="82">
        <v>0</v>
      </c>
      <c r="J448" s="71">
        <f t="shared" si="153"/>
        <v>0</v>
      </c>
      <c r="AA448" s="30">
        <f t="shared" si="139"/>
        <v>0</v>
      </c>
      <c r="AB448" s="30">
        <f t="shared" si="140"/>
        <v>0</v>
      </c>
      <c r="AC448" s="30">
        <f t="shared" si="141"/>
        <v>0</v>
      </c>
      <c r="AD448" s="84">
        <f t="shared" si="142"/>
        <v>1</v>
      </c>
      <c r="AE448" s="84">
        <f t="shared" si="156"/>
        <v>0</v>
      </c>
      <c r="AF448" s="84">
        <f t="shared" si="143"/>
        <v>1</v>
      </c>
      <c r="AG448" s="84">
        <f t="shared" si="157"/>
        <v>0</v>
      </c>
      <c r="AH448" s="84">
        <f t="shared" si="158"/>
        <v>0</v>
      </c>
      <c r="AI448" s="84">
        <f t="shared" si="159"/>
        <v>0</v>
      </c>
      <c r="AJ448" s="84">
        <f t="shared" si="154"/>
        <v>0</v>
      </c>
      <c r="AK448" s="84">
        <f t="shared" si="155"/>
        <v>1</v>
      </c>
      <c r="AL448" s="30">
        <f t="shared" si="144"/>
        <v>0</v>
      </c>
      <c r="AM448" s="121">
        <f t="shared" si="146"/>
        <v>0</v>
      </c>
      <c r="AN448" s="30">
        <f t="shared" si="145"/>
        <v>0</v>
      </c>
      <c r="AO448" s="30">
        <f t="shared" si="147"/>
        <v>0</v>
      </c>
      <c r="AP448" s="116">
        <f t="shared" si="148"/>
        <v>0</v>
      </c>
      <c r="AQ448" s="30" t="e">
        <f t="shared" si="149"/>
        <v>#DIV/0!</v>
      </c>
      <c r="AR448" s="116">
        <f t="shared" si="150"/>
        <v>0</v>
      </c>
      <c r="AS448" s="116">
        <f t="shared" si="151"/>
        <v>0</v>
      </c>
      <c r="AT448" s="30">
        <f t="shared" si="152"/>
        <v>0</v>
      </c>
    </row>
    <row r="449" spans="3:46" ht="15" x14ac:dyDescent="0.2">
      <c r="C449" s="47">
        <v>442</v>
      </c>
      <c r="D449" s="47"/>
      <c r="E449" s="48"/>
      <c r="F449" s="49"/>
      <c r="G449" s="49"/>
      <c r="H449" s="82"/>
      <c r="I449" s="82">
        <v>0</v>
      </c>
      <c r="J449" s="71">
        <f t="shared" si="153"/>
        <v>0</v>
      </c>
      <c r="AA449" s="30">
        <f t="shared" si="139"/>
        <v>0</v>
      </c>
      <c r="AB449" s="30">
        <f t="shared" si="140"/>
        <v>0</v>
      </c>
      <c r="AC449" s="30">
        <f t="shared" si="141"/>
        <v>0</v>
      </c>
      <c r="AD449" s="84">
        <f t="shared" si="142"/>
        <v>1</v>
      </c>
      <c r="AE449" s="84">
        <f t="shared" si="156"/>
        <v>0</v>
      </c>
      <c r="AF449" s="84">
        <f t="shared" si="143"/>
        <v>1</v>
      </c>
      <c r="AG449" s="84">
        <f t="shared" si="157"/>
        <v>0</v>
      </c>
      <c r="AH449" s="84">
        <f t="shared" si="158"/>
        <v>0</v>
      </c>
      <c r="AI449" s="84">
        <f t="shared" si="159"/>
        <v>0</v>
      </c>
      <c r="AJ449" s="84">
        <f t="shared" si="154"/>
        <v>0</v>
      </c>
      <c r="AK449" s="84">
        <f t="shared" si="155"/>
        <v>1</v>
      </c>
      <c r="AL449" s="30">
        <f t="shared" si="144"/>
        <v>0</v>
      </c>
      <c r="AM449" s="121">
        <f t="shared" si="146"/>
        <v>0</v>
      </c>
      <c r="AN449" s="30">
        <f t="shared" si="145"/>
        <v>0</v>
      </c>
      <c r="AO449" s="30">
        <f t="shared" si="147"/>
        <v>0</v>
      </c>
      <c r="AP449" s="116">
        <f t="shared" si="148"/>
        <v>0</v>
      </c>
      <c r="AQ449" s="30" t="e">
        <f t="shared" si="149"/>
        <v>#DIV/0!</v>
      </c>
      <c r="AR449" s="116">
        <f t="shared" si="150"/>
        <v>0</v>
      </c>
      <c r="AS449" s="116">
        <f t="shared" si="151"/>
        <v>0</v>
      </c>
      <c r="AT449" s="30">
        <f t="shared" si="152"/>
        <v>0</v>
      </c>
    </row>
    <row r="450" spans="3:46" ht="15" x14ac:dyDescent="0.2">
      <c r="C450" s="47">
        <v>443</v>
      </c>
      <c r="D450" s="47"/>
      <c r="E450" s="48"/>
      <c r="F450" s="49"/>
      <c r="G450" s="49"/>
      <c r="H450" s="82"/>
      <c r="I450" s="82">
        <v>0</v>
      </c>
      <c r="J450" s="71">
        <f t="shared" si="153"/>
        <v>0</v>
      </c>
      <c r="AA450" s="30">
        <f t="shared" si="139"/>
        <v>0</v>
      </c>
      <c r="AB450" s="30">
        <f t="shared" si="140"/>
        <v>0</v>
      </c>
      <c r="AC450" s="30">
        <f t="shared" si="141"/>
        <v>0</v>
      </c>
      <c r="AD450" s="84">
        <f t="shared" si="142"/>
        <v>1</v>
      </c>
      <c r="AE450" s="84">
        <f t="shared" si="156"/>
        <v>0</v>
      </c>
      <c r="AF450" s="84">
        <f t="shared" si="143"/>
        <v>1</v>
      </c>
      <c r="AG450" s="84">
        <f t="shared" si="157"/>
        <v>0</v>
      </c>
      <c r="AH450" s="84">
        <f t="shared" si="158"/>
        <v>0</v>
      </c>
      <c r="AI450" s="84">
        <f t="shared" si="159"/>
        <v>0</v>
      </c>
      <c r="AJ450" s="84">
        <f t="shared" si="154"/>
        <v>0</v>
      </c>
      <c r="AK450" s="84">
        <f t="shared" si="155"/>
        <v>1</v>
      </c>
      <c r="AL450" s="30">
        <f t="shared" si="144"/>
        <v>0</v>
      </c>
      <c r="AM450" s="121">
        <f t="shared" si="146"/>
        <v>0</v>
      </c>
      <c r="AN450" s="30">
        <f t="shared" si="145"/>
        <v>0</v>
      </c>
      <c r="AO450" s="30">
        <f t="shared" si="147"/>
        <v>0</v>
      </c>
      <c r="AP450" s="116">
        <f t="shared" si="148"/>
        <v>0</v>
      </c>
      <c r="AQ450" s="30" t="e">
        <f t="shared" si="149"/>
        <v>#DIV/0!</v>
      </c>
      <c r="AR450" s="116">
        <f t="shared" si="150"/>
        <v>0</v>
      </c>
      <c r="AS450" s="116">
        <f t="shared" si="151"/>
        <v>0</v>
      </c>
      <c r="AT450" s="30">
        <f t="shared" si="152"/>
        <v>0</v>
      </c>
    </row>
    <row r="451" spans="3:46" ht="15" x14ac:dyDescent="0.2">
      <c r="C451" s="47">
        <v>444</v>
      </c>
      <c r="D451" s="47"/>
      <c r="E451" s="48"/>
      <c r="F451" s="49"/>
      <c r="G451" s="49"/>
      <c r="H451" s="82"/>
      <c r="I451" s="82">
        <v>0</v>
      </c>
      <c r="J451" s="71">
        <f t="shared" si="153"/>
        <v>0</v>
      </c>
      <c r="AA451" s="30">
        <f t="shared" si="139"/>
        <v>0</v>
      </c>
      <c r="AB451" s="30">
        <f t="shared" si="140"/>
        <v>0</v>
      </c>
      <c r="AC451" s="30">
        <f t="shared" si="141"/>
        <v>0</v>
      </c>
      <c r="AD451" s="84">
        <f t="shared" si="142"/>
        <v>1</v>
      </c>
      <c r="AE451" s="84">
        <f t="shared" si="156"/>
        <v>0</v>
      </c>
      <c r="AF451" s="84">
        <f t="shared" si="143"/>
        <v>1</v>
      </c>
      <c r="AG451" s="84">
        <f t="shared" si="157"/>
        <v>0</v>
      </c>
      <c r="AH451" s="84">
        <f t="shared" si="158"/>
        <v>0</v>
      </c>
      <c r="AI451" s="84">
        <f t="shared" si="159"/>
        <v>0</v>
      </c>
      <c r="AJ451" s="84">
        <f t="shared" si="154"/>
        <v>0</v>
      </c>
      <c r="AK451" s="84">
        <f t="shared" si="155"/>
        <v>1</v>
      </c>
      <c r="AL451" s="30">
        <f t="shared" si="144"/>
        <v>0</v>
      </c>
      <c r="AM451" s="121">
        <f t="shared" si="146"/>
        <v>0</v>
      </c>
      <c r="AN451" s="30">
        <f t="shared" si="145"/>
        <v>0</v>
      </c>
      <c r="AO451" s="30">
        <f t="shared" si="147"/>
        <v>0</v>
      </c>
      <c r="AP451" s="116">
        <f t="shared" si="148"/>
        <v>0</v>
      </c>
      <c r="AQ451" s="30" t="e">
        <f t="shared" si="149"/>
        <v>#DIV/0!</v>
      </c>
      <c r="AR451" s="116">
        <f t="shared" si="150"/>
        <v>0</v>
      </c>
      <c r="AS451" s="116">
        <f t="shared" si="151"/>
        <v>0</v>
      </c>
      <c r="AT451" s="30">
        <f t="shared" si="152"/>
        <v>0</v>
      </c>
    </row>
    <row r="452" spans="3:46" ht="15" x14ac:dyDescent="0.2">
      <c r="C452" s="47">
        <v>445</v>
      </c>
      <c r="D452" s="47"/>
      <c r="E452" s="48"/>
      <c r="F452" s="49"/>
      <c r="G452" s="49"/>
      <c r="H452" s="82"/>
      <c r="I452" s="82">
        <v>0</v>
      </c>
      <c r="J452" s="71">
        <f t="shared" si="153"/>
        <v>0</v>
      </c>
      <c r="AA452" s="30">
        <f t="shared" si="139"/>
        <v>0</v>
      </c>
      <c r="AB452" s="30">
        <f t="shared" si="140"/>
        <v>0</v>
      </c>
      <c r="AC452" s="30">
        <f t="shared" si="141"/>
        <v>0</v>
      </c>
      <c r="AD452" s="84">
        <f t="shared" si="142"/>
        <v>1</v>
      </c>
      <c r="AE452" s="84">
        <f t="shared" si="156"/>
        <v>0</v>
      </c>
      <c r="AF452" s="84">
        <f t="shared" si="143"/>
        <v>1</v>
      </c>
      <c r="AG452" s="84">
        <f t="shared" si="157"/>
        <v>0</v>
      </c>
      <c r="AH452" s="84">
        <f t="shared" si="158"/>
        <v>0</v>
      </c>
      <c r="AI452" s="84">
        <f t="shared" si="159"/>
        <v>0</v>
      </c>
      <c r="AJ452" s="84">
        <f t="shared" si="154"/>
        <v>0</v>
      </c>
      <c r="AK452" s="84">
        <f t="shared" si="155"/>
        <v>1</v>
      </c>
      <c r="AL452" s="30">
        <f t="shared" si="144"/>
        <v>0</v>
      </c>
      <c r="AM452" s="121">
        <f t="shared" si="146"/>
        <v>0</v>
      </c>
      <c r="AN452" s="30">
        <f t="shared" si="145"/>
        <v>0</v>
      </c>
      <c r="AO452" s="30">
        <f t="shared" si="147"/>
        <v>0</v>
      </c>
      <c r="AP452" s="116">
        <f t="shared" si="148"/>
        <v>0</v>
      </c>
      <c r="AQ452" s="30" t="e">
        <f t="shared" si="149"/>
        <v>#DIV/0!</v>
      </c>
      <c r="AR452" s="116">
        <f t="shared" si="150"/>
        <v>0</v>
      </c>
      <c r="AS452" s="116">
        <f t="shared" si="151"/>
        <v>0</v>
      </c>
      <c r="AT452" s="30">
        <f t="shared" si="152"/>
        <v>0</v>
      </c>
    </row>
    <row r="453" spans="3:46" ht="15" x14ac:dyDescent="0.2">
      <c r="C453" s="47">
        <v>446</v>
      </c>
      <c r="D453" s="47"/>
      <c r="E453" s="48"/>
      <c r="F453" s="49"/>
      <c r="G453" s="49"/>
      <c r="H453" s="82"/>
      <c r="I453" s="82">
        <v>0</v>
      </c>
      <c r="J453" s="71">
        <f t="shared" si="153"/>
        <v>0</v>
      </c>
      <c r="AA453" s="30">
        <f t="shared" si="139"/>
        <v>0</v>
      </c>
      <c r="AB453" s="30">
        <f t="shared" si="140"/>
        <v>0</v>
      </c>
      <c r="AC453" s="30">
        <f t="shared" si="141"/>
        <v>0</v>
      </c>
      <c r="AD453" s="84">
        <f t="shared" si="142"/>
        <v>1</v>
      </c>
      <c r="AE453" s="84">
        <f t="shared" si="156"/>
        <v>0</v>
      </c>
      <c r="AF453" s="84">
        <f t="shared" si="143"/>
        <v>1</v>
      </c>
      <c r="AG453" s="84">
        <f t="shared" si="157"/>
        <v>0</v>
      </c>
      <c r="AH453" s="84">
        <f t="shared" si="158"/>
        <v>0</v>
      </c>
      <c r="AI453" s="84">
        <f t="shared" si="159"/>
        <v>0</v>
      </c>
      <c r="AJ453" s="84">
        <f t="shared" si="154"/>
        <v>0</v>
      </c>
      <c r="AK453" s="84">
        <f t="shared" si="155"/>
        <v>1</v>
      </c>
      <c r="AL453" s="30">
        <f t="shared" si="144"/>
        <v>0</v>
      </c>
      <c r="AM453" s="121">
        <f t="shared" si="146"/>
        <v>0</v>
      </c>
      <c r="AN453" s="30">
        <f t="shared" si="145"/>
        <v>0</v>
      </c>
      <c r="AO453" s="30">
        <f t="shared" si="147"/>
        <v>0</v>
      </c>
      <c r="AP453" s="116">
        <f t="shared" si="148"/>
        <v>0</v>
      </c>
      <c r="AQ453" s="30" t="e">
        <f t="shared" si="149"/>
        <v>#DIV/0!</v>
      </c>
      <c r="AR453" s="116">
        <f t="shared" si="150"/>
        <v>0</v>
      </c>
      <c r="AS453" s="116">
        <f t="shared" si="151"/>
        <v>0</v>
      </c>
      <c r="AT453" s="30">
        <f t="shared" si="152"/>
        <v>0</v>
      </c>
    </row>
    <row r="454" spans="3:46" ht="15" x14ac:dyDescent="0.2">
      <c r="C454" s="47">
        <v>447</v>
      </c>
      <c r="D454" s="47"/>
      <c r="E454" s="48"/>
      <c r="F454" s="49"/>
      <c r="G454" s="49"/>
      <c r="H454" s="82"/>
      <c r="I454" s="82">
        <v>0</v>
      </c>
      <c r="J454" s="71">
        <f t="shared" si="153"/>
        <v>0</v>
      </c>
      <c r="AA454" s="30">
        <f t="shared" si="139"/>
        <v>0</v>
      </c>
      <c r="AB454" s="30">
        <f t="shared" si="140"/>
        <v>0</v>
      </c>
      <c r="AC454" s="30">
        <f t="shared" si="141"/>
        <v>0</v>
      </c>
      <c r="AD454" s="84">
        <f t="shared" si="142"/>
        <v>1</v>
      </c>
      <c r="AE454" s="84">
        <f t="shared" si="156"/>
        <v>0</v>
      </c>
      <c r="AF454" s="84">
        <f t="shared" si="143"/>
        <v>1</v>
      </c>
      <c r="AG454" s="84">
        <f t="shared" si="157"/>
        <v>0</v>
      </c>
      <c r="AH454" s="84">
        <f t="shared" si="158"/>
        <v>0</v>
      </c>
      <c r="AI454" s="84">
        <f t="shared" si="159"/>
        <v>0</v>
      </c>
      <c r="AJ454" s="84">
        <f t="shared" si="154"/>
        <v>0</v>
      </c>
      <c r="AK454" s="84">
        <f t="shared" si="155"/>
        <v>1</v>
      </c>
      <c r="AL454" s="30">
        <f t="shared" si="144"/>
        <v>0</v>
      </c>
      <c r="AM454" s="121">
        <f t="shared" si="146"/>
        <v>0</v>
      </c>
      <c r="AN454" s="30">
        <f t="shared" si="145"/>
        <v>0</v>
      </c>
      <c r="AO454" s="30">
        <f t="shared" si="147"/>
        <v>0</v>
      </c>
      <c r="AP454" s="116">
        <f t="shared" si="148"/>
        <v>0</v>
      </c>
      <c r="AQ454" s="30" t="e">
        <f t="shared" si="149"/>
        <v>#DIV/0!</v>
      </c>
      <c r="AR454" s="116">
        <f t="shared" si="150"/>
        <v>0</v>
      </c>
      <c r="AS454" s="116">
        <f t="shared" si="151"/>
        <v>0</v>
      </c>
      <c r="AT454" s="30">
        <f t="shared" si="152"/>
        <v>0</v>
      </c>
    </row>
    <row r="455" spans="3:46" ht="15" x14ac:dyDescent="0.2">
      <c r="C455" s="47">
        <v>448</v>
      </c>
      <c r="D455" s="47"/>
      <c r="E455" s="48"/>
      <c r="F455" s="49"/>
      <c r="G455" s="49"/>
      <c r="H455" s="82"/>
      <c r="I455" s="82">
        <v>0</v>
      </c>
      <c r="J455" s="71">
        <f t="shared" si="153"/>
        <v>0</v>
      </c>
      <c r="AA455" s="30">
        <f t="shared" si="139"/>
        <v>0</v>
      </c>
      <c r="AB455" s="30">
        <f t="shared" si="140"/>
        <v>0</v>
      </c>
      <c r="AC455" s="30">
        <f t="shared" si="141"/>
        <v>0</v>
      </c>
      <c r="AD455" s="84">
        <f t="shared" si="142"/>
        <v>1</v>
      </c>
      <c r="AE455" s="84">
        <f t="shared" si="156"/>
        <v>0</v>
      </c>
      <c r="AF455" s="84">
        <f t="shared" si="143"/>
        <v>1</v>
      </c>
      <c r="AG455" s="84">
        <f t="shared" si="157"/>
        <v>0</v>
      </c>
      <c r="AH455" s="84">
        <f t="shared" si="158"/>
        <v>0</v>
      </c>
      <c r="AI455" s="84">
        <f t="shared" si="159"/>
        <v>0</v>
      </c>
      <c r="AJ455" s="84">
        <f t="shared" si="154"/>
        <v>0</v>
      </c>
      <c r="AK455" s="84">
        <f t="shared" si="155"/>
        <v>1</v>
      </c>
      <c r="AL455" s="30">
        <f t="shared" si="144"/>
        <v>0</v>
      </c>
      <c r="AM455" s="121">
        <f t="shared" si="146"/>
        <v>0</v>
      </c>
      <c r="AN455" s="30">
        <f t="shared" si="145"/>
        <v>0</v>
      </c>
      <c r="AO455" s="30">
        <f t="shared" si="147"/>
        <v>0</v>
      </c>
      <c r="AP455" s="116">
        <f t="shared" si="148"/>
        <v>0</v>
      </c>
      <c r="AQ455" s="30" t="e">
        <f t="shared" si="149"/>
        <v>#DIV/0!</v>
      </c>
      <c r="AR455" s="116">
        <f t="shared" si="150"/>
        <v>0</v>
      </c>
      <c r="AS455" s="116">
        <f t="shared" si="151"/>
        <v>0</v>
      </c>
      <c r="AT455" s="30">
        <f t="shared" si="152"/>
        <v>0</v>
      </c>
    </row>
    <row r="456" spans="3:46" ht="15" x14ac:dyDescent="0.2">
      <c r="C456" s="47">
        <v>449</v>
      </c>
      <c r="D456" s="47"/>
      <c r="E456" s="48"/>
      <c r="F456" s="49"/>
      <c r="G456" s="49"/>
      <c r="H456" s="82"/>
      <c r="I456" s="82">
        <v>0</v>
      </c>
      <c r="J456" s="71">
        <f t="shared" si="153"/>
        <v>0</v>
      </c>
      <c r="AA456" s="30">
        <f t="shared" si="139"/>
        <v>0</v>
      </c>
      <c r="AB456" s="30">
        <f t="shared" si="140"/>
        <v>0</v>
      </c>
      <c r="AC456" s="30">
        <f t="shared" si="141"/>
        <v>0</v>
      </c>
      <c r="AD456" s="84">
        <f t="shared" si="142"/>
        <v>1</v>
      </c>
      <c r="AE456" s="84">
        <f t="shared" si="156"/>
        <v>0</v>
      </c>
      <c r="AF456" s="84">
        <f t="shared" si="143"/>
        <v>1</v>
      </c>
      <c r="AG456" s="84">
        <f t="shared" si="157"/>
        <v>0</v>
      </c>
      <c r="AH456" s="84">
        <f t="shared" si="158"/>
        <v>0</v>
      </c>
      <c r="AI456" s="84">
        <f t="shared" si="159"/>
        <v>0</v>
      </c>
      <c r="AJ456" s="84">
        <f t="shared" si="154"/>
        <v>0</v>
      </c>
      <c r="AK456" s="84">
        <f t="shared" si="155"/>
        <v>1</v>
      </c>
      <c r="AL456" s="30">
        <f t="shared" si="144"/>
        <v>0</v>
      </c>
      <c r="AM456" s="121">
        <f t="shared" si="146"/>
        <v>0</v>
      </c>
      <c r="AN456" s="30">
        <f t="shared" si="145"/>
        <v>0</v>
      </c>
      <c r="AO456" s="30">
        <f t="shared" si="147"/>
        <v>0</v>
      </c>
      <c r="AP456" s="116">
        <f t="shared" si="148"/>
        <v>0</v>
      </c>
      <c r="AQ456" s="30" t="e">
        <f t="shared" si="149"/>
        <v>#DIV/0!</v>
      </c>
      <c r="AR456" s="116">
        <f t="shared" si="150"/>
        <v>0</v>
      </c>
      <c r="AS456" s="116">
        <f t="shared" si="151"/>
        <v>0</v>
      </c>
      <c r="AT456" s="30">
        <f t="shared" si="152"/>
        <v>0</v>
      </c>
    </row>
    <row r="457" spans="3:46" ht="15" x14ac:dyDescent="0.2">
      <c r="C457" s="47">
        <v>450</v>
      </c>
      <c r="D457" s="47"/>
      <c r="E457" s="48"/>
      <c r="F457" s="49"/>
      <c r="G457" s="49"/>
      <c r="H457" s="82"/>
      <c r="I457" s="82">
        <v>0</v>
      </c>
      <c r="J457" s="71">
        <f t="shared" si="153"/>
        <v>0</v>
      </c>
      <c r="AA457" s="30">
        <f t="shared" si="139"/>
        <v>0</v>
      </c>
      <c r="AB457" s="30">
        <f t="shared" si="140"/>
        <v>0</v>
      </c>
      <c r="AC457" s="30">
        <f t="shared" si="141"/>
        <v>0</v>
      </c>
      <c r="AD457" s="84">
        <f t="shared" si="142"/>
        <v>1</v>
      </c>
      <c r="AE457" s="84">
        <f t="shared" si="156"/>
        <v>0</v>
      </c>
      <c r="AF457" s="84">
        <f t="shared" si="143"/>
        <v>1</v>
      </c>
      <c r="AG457" s="84">
        <f t="shared" si="157"/>
        <v>0</v>
      </c>
      <c r="AH457" s="84">
        <f t="shared" si="158"/>
        <v>0</v>
      </c>
      <c r="AI457" s="84">
        <f t="shared" si="159"/>
        <v>0</v>
      </c>
      <c r="AJ457" s="84">
        <f t="shared" si="154"/>
        <v>0</v>
      </c>
      <c r="AK457" s="84">
        <f t="shared" si="155"/>
        <v>1</v>
      </c>
      <c r="AL457" s="30">
        <f t="shared" si="144"/>
        <v>0</v>
      </c>
      <c r="AM457" s="121">
        <f t="shared" si="146"/>
        <v>0</v>
      </c>
      <c r="AN457" s="30">
        <f t="shared" si="145"/>
        <v>0</v>
      </c>
      <c r="AO457" s="30">
        <f t="shared" si="147"/>
        <v>0</v>
      </c>
      <c r="AP457" s="116">
        <f t="shared" si="148"/>
        <v>0</v>
      </c>
      <c r="AQ457" s="30" t="e">
        <f t="shared" si="149"/>
        <v>#DIV/0!</v>
      </c>
      <c r="AR457" s="116">
        <f t="shared" si="150"/>
        <v>0</v>
      </c>
      <c r="AS457" s="116">
        <f t="shared" si="151"/>
        <v>0</v>
      </c>
      <c r="AT457" s="30">
        <f t="shared" si="152"/>
        <v>0</v>
      </c>
    </row>
    <row r="458" spans="3:46" ht="15" x14ac:dyDescent="0.2">
      <c r="C458" s="47">
        <v>451</v>
      </c>
      <c r="D458" s="47"/>
      <c r="E458" s="48"/>
      <c r="F458" s="49"/>
      <c r="G458" s="49"/>
      <c r="H458" s="82"/>
      <c r="I458" s="82">
        <v>0</v>
      </c>
      <c r="J458" s="71">
        <f t="shared" si="153"/>
        <v>0</v>
      </c>
      <c r="AA458" s="30">
        <f t="shared" si="139"/>
        <v>0</v>
      </c>
      <c r="AB458" s="30">
        <f t="shared" si="140"/>
        <v>0</v>
      </c>
      <c r="AC458" s="30">
        <f t="shared" si="141"/>
        <v>0</v>
      </c>
      <c r="AD458" s="84">
        <f t="shared" si="142"/>
        <v>1</v>
      </c>
      <c r="AE458" s="84">
        <f t="shared" si="156"/>
        <v>0</v>
      </c>
      <c r="AF458" s="84">
        <f t="shared" si="143"/>
        <v>1</v>
      </c>
      <c r="AG458" s="84">
        <f t="shared" si="157"/>
        <v>0</v>
      </c>
      <c r="AH458" s="84">
        <f t="shared" si="158"/>
        <v>0</v>
      </c>
      <c r="AI458" s="84">
        <f t="shared" si="159"/>
        <v>0</v>
      </c>
      <c r="AJ458" s="84">
        <f t="shared" si="154"/>
        <v>0</v>
      </c>
      <c r="AK458" s="84">
        <f t="shared" si="155"/>
        <v>1</v>
      </c>
      <c r="AL458" s="30">
        <f t="shared" si="144"/>
        <v>0</v>
      </c>
      <c r="AM458" s="121">
        <f t="shared" si="146"/>
        <v>0</v>
      </c>
      <c r="AN458" s="30">
        <f t="shared" si="145"/>
        <v>0</v>
      </c>
      <c r="AO458" s="30">
        <f t="shared" si="147"/>
        <v>0</v>
      </c>
      <c r="AP458" s="116">
        <f t="shared" si="148"/>
        <v>0</v>
      </c>
      <c r="AQ458" s="30" t="e">
        <f t="shared" si="149"/>
        <v>#DIV/0!</v>
      </c>
      <c r="AR458" s="116">
        <f t="shared" si="150"/>
        <v>0</v>
      </c>
      <c r="AS458" s="116">
        <f t="shared" si="151"/>
        <v>0</v>
      </c>
      <c r="AT458" s="30">
        <f t="shared" si="152"/>
        <v>0</v>
      </c>
    </row>
    <row r="459" spans="3:46" ht="15" x14ac:dyDescent="0.2">
      <c r="C459" s="47">
        <v>452</v>
      </c>
      <c r="D459" s="47"/>
      <c r="E459" s="48"/>
      <c r="F459" s="49"/>
      <c r="G459" s="49"/>
      <c r="H459" s="82"/>
      <c r="I459" s="82">
        <v>0</v>
      </c>
      <c r="J459" s="71">
        <f t="shared" si="153"/>
        <v>0</v>
      </c>
      <c r="AA459" s="30">
        <f t="shared" ref="AA459:AA507" si="160">IF(E459&gt;0,1,0)</f>
        <v>0</v>
      </c>
      <c r="AB459" s="30">
        <f t="shared" ref="AB459:AB507" si="161">IF(AA459=1,ROUND((G459-F459)/365.25,2),0)</f>
        <v>0</v>
      </c>
      <c r="AC459" s="30">
        <f t="shared" ref="AC459:AC507" si="162">IF(AA459&gt;0,ROUND((DOV-F459)/365.25,2),0)</f>
        <v>0</v>
      </c>
      <c r="AD459" s="84">
        <f t="shared" ref="AD459:AD507" si="163">IF(F459&gt;=DOV,1,0)</f>
        <v>1</v>
      </c>
      <c r="AE459" s="84">
        <f t="shared" si="156"/>
        <v>0</v>
      </c>
      <c r="AF459" s="84">
        <f t="shared" ref="AF459:AF507" si="164">IF(G459&gt;=DOV,1,0)</f>
        <v>1</v>
      </c>
      <c r="AG459" s="84">
        <f t="shared" si="157"/>
        <v>0</v>
      </c>
      <c r="AH459" s="84">
        <f t="shared" si="158"/>
        <v>0</v>
      </c>
      <c r="AI459" s="84">
        <f t="shared" si="159"/>
        <v>0</v>
      </c>
      <c r="AJ459" s="84">
        <f t="shared" si="154"/>
        <v>0</v>
      </c>
      <c r="AK459" s="84">
        <f t="shared" si="155"/>
        <v>1</v>
      </c>
      <c r="AL459" s="30">
        <f t="shared" ref="AL459:AL507" si="165">IF(AA459=1,ROUND((DOV-G459)/365.25,0),0)</f>
        <v>0</v>
      </c>
      <c r="AM459" s="121">
        <f t="shared" si="146"/>
        <v>0</v>
      </c>
      <c r="AN459" s="30">
        <f t="shared" ref="AN459:AN507" si="166">IF(AA459=1,ROUND((DOV-G459)/365.25,5),0)</f>
        <v>0</v>
      </c>
      <c r="AO459" s="30">
        <f t="shared" si="147"/>
        <v>0</v>
      </c>
      <c r="AP459" s="116">
        <f t="shared" si="148"/>
        <v>0</v>
      </c>
      <c r="AQ459" s="30" t="e">
        <f t="shared" si="149"/>
        <v>#DIV/0!</v>
      </c>
      <c r="AR459" s="116">
        <f t="shared" si="150"/>
        <v>0</v>
      </c>
      <c r="AS459" s="116">
        <f t="shared" si="151"/>
        <v>0</v>
      </c>
      <c r="AT459" s="30">
        <f t="shared" si="152"/>
        <v>0</v>
      </c>
    </row>
    <row r="460" spans="3:46" ht="15" x14ac:dyDescent="0.2">
      <c r="C460" s="47">
        <v>453</v>
      </c>
      <c r="D460" s="47"/>
      <c r="E460" s="48"/>
      <c r="F460" s="49"/>
      <c r="G460" s="49"/>
      <c r="H460" s="82"/>
      <c r="I460" s="82">
        <v>0</v>
      </c>
      <c r="J460" s="71">
        <f t="shared" si="153"/>
        <v>0</v>
      </c>
      <c r="AA460" s="30">
        <f t="shared" si="160"/>
        <v>0</v>
      </c>
      <c r="AB460" s="30">
        <f t="shared" si="161"/>
        <v>0</v>
      </c>
      <c r="AC460" s="30">
        <f t="shared" si="162"/>
        <v>0</v>
      </c>
      <c r="AD460" s="84">
        <f t="shared" si="163"/>
        <v>1</v>
      </c>
      <c r="AE460" s="84">
        <f t="shared" si="156"/>
        <v>0</v>
      </c>
      <c r="AF460" s="84">
        <f t="shared" si="164"/>
        <v>1</v>
      </c>
      <c r="AG460" s="84">
        <f t="shared" si="157"/>
        <v>0</v>
      </c>
      <c r="AH460" s="84">
        <f t="shared" si="158"/>
        <v>0</v>
      </c>
      <c r="AI460" s="84">
        <f t="shared" si="159"/>
        <v>0</v>
      </c>
      <c r="AJ460" s="84">
        <f t="shared" si="154"/>
        <v>0</v>
      </c>
      <c r="AK460" s="84">
        <f t="shared" si="155"/>
        <v>1</v>
      </c>
      <c r="AL460" s="30">
        <f t="shared" si="165"/>
        <v>0</v>
      </c>
      <c r="AM460" s="121">
        <f t="shared" ref="AM460:AM507" si="167">IF(AL460*J460*15/26&gt;2000000,2000000,AL460*J460*15/26)</f>
        <v>0</v>
      </c>
      <c r="AN460" s="30">
        <f t="shared" si="166"/>
        <v>0</v>
      </c>
      <c r="AO460" s="30">
        <f t="shared" ref="AO460:AO507" si="168">IF(AA460=1,IF(AN460&gt;0,INT(AN460+0.5),0),0)</f>
        <v>0</v>
      </c>
      <c r="AP460" s="116">
        <f t="shared" ref="AP460:AP507" si="169">IF(AL460&gt;4,AM460,0)</f>
        <v>0</v>
      </c>
      <c r="AQ460" s="30" t="e">
        <f t="shared" ref="AQ460:AQ507" si="170">IF(J460&gt;$AQ$9,1,0)</f>
        <v>#DIV/0!</v>
      </c>
      <c r="AR460" s="116">
        <f t="shared" ref="AR460:AR507" si="171">IF(AA460=1,ABS($AQ$9-J460),0)</f>
        <v>0</v>
      </c>
      <c r="AS460" s="116">
        <f t="shared" ref="AS460:AS507" si="172">POWER(AR460,2)</f>
        <v>0</v>
      </c>
      <c r="AT460" s="30">
        <f t="shared" ref="AT460:AT507" si="173">IF(AA460=1,IF(J460&gt;($AQ$9+$AS$8),1,0),0)</f>
        <v>0</v>
      </c>
    </row>
    <row r="461" spans="3:46" ht="15" x14ac:dyDescent="0.2">
      <c r="C461" s="47">
        <v>454</v>
      </c>
      <c r="D461" s="47"/>
      <c r="E461" s="48"/>
      <c r="F461" s="49"/>
      <c r="G461" s="49"/>
      <c r="H461" s="82"/>
      <c r="I461" s="82">
        <v>0</v>
      </c>
      <c r="J461" s="71">
        <f t="shared" si="153"/>
        <v>0</v>
      </c>
      <c r="AA461" s="30">
        <f t="shared" si="160"/>
        <v>0</v>
      </c>
      <c r="AB461" s="30">
        <f t="shared" si="161"/>
        <v>0</v>
      </c>
      <c r="AC461" s="30">
        <f t="shared" si="162"/>
        <v>0</v>
      </c>
      <c r="AD461" s="84">
        <f t="shared" si="163"/>
        <v>1</v>
      </c>
      <c r="AE461" s="84">
        <f t="shared" si="156"/>
        <v>0</v>
      </c>
      <c r="AF461" s="84">
        <f t="shared" si="164"/>
        <v>1</v>
      </c>
      <c r="AG461" s="84">
        <f t="shared" si="157"/>
        <v>0</v>
      </c>
      <c r="AH461" s="84">
        <f t="shared" si="158"/>
        <v>0</v>
      </c>
      <c r="AI461" s="84">
        <f t="shared" si="159"/>
        <v>0</v>
      </c>
      <c r="AJ461" s="84">
        <f t="shared" si="154"/>
        <v>0</v>
      </c>
      <c r="AK461" s="84">
        <f t="shared" si="155"/>
        <v>1</v>
      </c>
      <c r="AL461" s="30">
        <f t="shared" si="165"/>
        <v>0</v>
      </c>
      <c r="AM461" s="121">
        <f t="shared" si="167"/>
        <v>0</v>
      </c>
      <c r="AN461" s="30">
        <f t="shared" si="166"/>
        <v>0</v>
      </c>
      <c r="AO461" s="30">
        <f t="shared" si="168"/>
        <v>0</v>
      </c>
      <c r="AP461" s="116">
        <f t="shared" si="169"/>
        <v>0</v>
      </c>
      <c r="AQ461" s="30" t="e">
        <f t="shared" si="170"/>
        <v>#DIV/0!</v>
      </c>
      <c r="AR461" s="116">
        <f t="shared" si="171"/>
        <v>0</v>
      </c>
      <c r="AS461" s="116">
        <f t="shared" si="172"/>
        <v>0</v>
      </c>
      <c r="AT461" s="30">
        <f t="shared" si="173"/>
        <v>0</v>
      </c>
    </row>
    <row r="462" spans="3:46" ht="15" x14ac:dyDescent="0.2">
      <c r="C462" s="47">
        <v>455</v>
      </c>
      <c r="D462" s="47"/>
      <c r="E462" s="48"/>
      <c r="F462" s="49"/>
      <c r="G462" s="49"/>
      <c r="H462" s="82"/>
      <c r="I462" s="82">
        <v>0</v>
      </c>
      <c r="J462" s="71">
        <f t="shared" si="153"/>
        <v>0</v>
      </c>
      <c r="AA462" s="30">
        <f t="shared" si="160"/>
        <v>0</v>
      </c>
      <c r="AB462" s="30">
        <f t="shared" si="161"/>
        <v>0</v>
      </c>
      <c r="AC462" s="30">
        <f t="shared" si="162"/>
        <v>0</v>
      </c>
      <c r="AD462" s="84">
        <f t="shared" si="163"/>
        <v>1</v>
      </c>
      <c r="AE462" s="84">
        <f t="shared" si="156"/>
        <v>0</v>
      </c>
      <c r="AF462" s="84">
        <f t="shared" si="164"/>
        <v>1</v>
      </c>
      <c r="AG462" s="84">
        <f t="shared" si="157"/>
        <v>0</v>
      </c>
      <c r="AH462" s="84">
        <f t="shared" si="158"/>
        <v>0</v>
      </c>
      <c r="AI462" s="84">
        <f t="shared" si="159"/>
        <v>0</v>
      </c>
      <c r="AJ462" s="84">
        <f t="shared" si="154"/>
        <v>0</v>
      </c>
      <c r="AK462" s="84">
        <f t="shared" si="155"/>
        <v>1</v>
      </c>
      <c r="AL462" s="30">
        <f t="shared" si="165"/>
        <v>0</v>
      </c>
      <c r="AM462" s="121">
        <f t="shared" si="167"/>
        <v>0</v>
      </c>
      <c r="AN462" s="30">
        <f t="shared" si="166"/>
        <v>0</v>
      </c>
      <c r="AO462" s="30">
        <f t="shared" si="168"/>
        <v>0</v>
      </c>
      <c r="AP462" s="116">
        <f t="shared" si="169"/>
        <v>0</v>
      </c>
      <c r="AQ462" s="30" t="e">
        <f t="shared" si="170"/>
        <v>#DIV/0!</v>
      </c>
      <c r="AR462" s="116">
        <f t="shared" si="171"/>
        <v>0</v>
      </c>
      <c r="AS462" s="116">
        <f t="shared" si="172"/>
        <v>0</v>
      </c>
      <c r="AT462" s="30">
        <f t="shared" si="173"/>
        <v>0</v>
      </c>
    </row>
    <row r="463" spans="3:46" ht="15" x14ac:dyDescent="0.2">
      <c r="C463" s="47">
        <v>456</v>
      </c>
      <c r="D463" s="47"/>
      <c r="E463" s="48"/>
      <c r="F463" s="49"/>
      <c r="G463" s="49"/>
      <c r="H463" s="82"/>
      <c r="I463" s="82">
        <v>0</v>
      </c>
      <c r="J463" s="71">
        <f t="shared" si="153"/>
        <v>0</v>
      </c>
      <c r="AA463" s="30">
        <f t="shared" si="160"/>
        <v>0</v>
      </c>
      <c r="AB463" s="30">
        <f t="shared" si="161"/>
        <v>0</v>
      </c>
      <c r="AC463" s="30">
        <f t="shared" si="162"/>
        <v>0</v>
      </c>
      <c r="AD463" s="84">
        <f t="shared" si="163"/>
        <v>1</v>
      </c>
      <c r="AE463" s="84">
        <f t="shared" si="156"/>
        <v>0</v>
      </c>
      <c r="AF463" s="84">
        <f t="shared" si="164"/>
        <v>1</v>
      </c>
      <c r="AG463" s="84">
        <f t="shared" si="157"/>
        <v>0</v>
      </c>
      <c r="AH463" s="84">
        <f t="shared" si="158"/>
        <v>0</v>
      </c>
      <c r="AI463" s="84">
        <f t="shared" si="159"/>
        <v>0</v>
      </c>
      <c r="AJ463" s="84">
        <f t="shared" si="154"/>
        <v>0</v>
      </c>
      <c r="AK463" s="84">
        <f t="shared" si="155"/>
        <v>1</v>
      </c>
      <c r="AL463" s="30">
        <f t="shared" si="165"/>
        <v>0</v>
      </c>
      <c r="AM463" s="121">
        <f t="shared" si="167"/>
        <v>0</v>
      </c>
      <c r="AN463" s="30">
        <f t="shared" si="166"/>
        <v>0</v>
      </c>
      <c r="AO463" s="30">
        <f t="shared" si="168"/>
        <v>0</v>
      </c>
      <c r="AP463" s="116">
        <f t="shared" si="169"/>
        <v>0</v>
      </c>
      <c r="AQ463" s="30" t="e">
        <f t="shared" si="170"/>
        <v>#DIV/0!</v>
      </c>
      <c r="AR463" s="116">
        <f t="shared" si="171"/>
        <v>0</v>
      </c>
      <c r="AS463" s="116">
        <f t="shared" si="172"/>
        <v>0</v>
      </c>
      <c r="AT463" s="30">
        <f t="shared" si="173"/>
        <v>0</v>
      </c>
    </row>
    <row r="464" spans="3:46" ht="15" x14ac:dyDescent="0.2">
      <c r="C464" s="47">
        <v>457</v>
      </c>
      <c r="D464" s="47"/>
      <c r="E464" s="48"/>
      <c r="F464" s="49"/>
      <c r="G464" s="49"/>
      <c r="H464" s="82"/>
      <c r="I464" s="82">
        <v>0</v>
      </c>
      <c r="J464" s="71">
        <f t="shared" ref="J464:J507" si="174">H464+I464</f>
        <v>0</v>
      </c>
      <c r="AA464" s="30">
        <f t="shared" si="160"/>
        <v>0</v>
      </c>
      <c r="AB464" s="30">
        <f t="shared" si="161"/>
        <v>0</v>
      </c>
      <c r="AC464" s="30">
        <f t="shared" si="162"/>
        <v>0</v>
      </c>
      <c r="AD464" s="84">
        <f t="shared" si="163"/>
        <v>1</v>
      </c>
      <c r="AE464" s="84">
        <f t="shared" si="156"/>
        <v>0</v>
      </c>
      <c r="AF464" s="84">
        <f t="shared" si="164"/>
        <v>1</v>
      </c>
      <c r="AG464" s="84">
        <f t="shared" si="157"/>
        <v>0</v>
      </c>
      <c r="AH464" s="84">
        <f t="shared" si="158"/>
        <v>0</v>
      </c>
      <c r="AI464" s="84">
        <f t="shared" si="159"/>
        <v>0</v>
      </c>
      <c r="AJ464" s="84">
        <f t="shared" ref="AJ464:AJ507" si="175">IF(OR(AC464&gt;Retirement_age),1,0)</f>
        <v>0</v>
      </c>
      <c r="AK464" s="84">
        <f t="shared" ref="AK464:AK507" si="176">MIN(1,SUM(AD464:AJ464))</f>
        <v>1</v>
      </c>
      <c r="AL464" s="30">
        <f t="shared" si="165"/>
        <v>0</v>
      </c>
      <c r="AM464" s="121">
        <f t="shared" si="167"/>
        <v>0</v>
      </c>
      <c r="AN464" s="30">
        <f t="shared" si="166"/>
        <v>0</v>
      </c>
      <c r="AO464" s="30">
        <f t="shared" si="168"/>
        <v>0</v>
      </c>
      <c r="AP464" s="116">
        <f t="shared" si="169"/>
        <v>0</v>
      </c>
      <c r="AQ464" s="30" t="e">
        <f t="shared" si="170"/>
        <v>#DIV/0!</v>
      </c>
      <c r="AR464" s="116">
        <f t="shared" si="171"/>
        <v>0</v>
      </c>
      <c r="AS464" s="116">
        <f t="shared" si="172"/>
        <v>0</v>
      </c>
      <c r="AT464" s="30">
        <f t="shared" si="173"/>
        <v>0</v>
      </c>
    </row>
    <row r="465" spans="3:46" ht="15" x14ac:dyDescent="0.2">
      <c r="C465" s="47">
        <v>458</v>
      </c>
      <c r="D465" s="47"/>
      <c r="E465" s="48"/>
      <c r="F465" s="49"/>
      <c r="G465" s="49"/>
      <c r="H465" s="82"/>
      <c r="I465" s="82">
        <v>0</v>
      </c>
      <c r="J465" s="71">
        <f t="shared" si="174"/>
        <v>0</v>
      </c>
      <c r="AA465" s="30">
        <f t="shared" si="160"/>
        <v>0</v>
      </c>
      <c r="AB465" s="30">
        <f t="shared" si="161"/>
        <v>0</v>
      </c>
      <c r="AC465" s="30">
        <f t="shared" si="162"/>
        <v>0</v>
      </c>
      <c r="AD465" s="84">
        <f t="shared" si="163"/>
        <v>1</v>
      </c>
      <c r="AE465" s="84">
        <f t="shared" si="156"/>
        <v>0</v>
      </c>
      <c r="AF465" s="84">
        <f t="shared" si="164"/>
        <v>1</v>
      </c>
      <c r="AG465" s="84">
        <f t="shared" si="157"/>
        <v>0</v>
      </c>
      <c r="AH465" s="84">
        <f t="shared" si="158"/>
        <v>0</v>
      </c>
      <c r="AI465" s="84">
        <f t="shared" si="159"/>
        <v>0</v>
      </c>
      <c r="AJ465" s="84">
        <f t="shared" si="175"/>
        <v>0</v>
      </c>
      <c r="AK465" s="84">
        <f t="shared" si="176"/>
        <v>1</v>
      </c>
      <c r="AL465" s="30">
        <f t="shared" si="165"/>
        <v>0</v>
      </c>
      <c r="AM465" s="121">
        <f t="shared" si="167"/>
        <v>0</v>
      </c>
      <c r="AN465" s="30">
        <f t="shared" si="166"/>
        <v>0</v>
      </c>
      <c r="AO465" s="30">
        <f t="shared" si="168"/>
        <v>0</v>
      </c>
      <c r="AP465" s="116">
        <f t="shared" si="169"/>
        <v>0</v>
      </c>
      <c r="AQ465" s="30" t="e">
        <f t="shared" si="170"/>
        <v>#DIV/0!</v>
      </c>
      <c r="AR465" s="116">
        <f t="shared" si="171"/>
        <v>0</v>
      </c>
      <c r="AS465" s="116">
        <f t="shared" si="172"/>
        <v>0</v>
      </c>
      <c r="AT465" s="30">
        <f t="shared" si="173"/>
        <v>0</v>
      </c>
    </row>
    <row r="466" spans="3:46" ht="15" x14ac:dyDescent="0.2">
      <c r="C466" s="47">
        <v>459</v>
      </c>
      <c r="D466" s="47"/>
      <c r="E466" s="48"/>
      <c r="F466" s="49"/>
      <c r="G466" s="49"/>
      <c r="H466" s="82"/>
      <c r="I466" s="82">
        <v>0</v>
      </c>
      <c r="J466" s="71">
        <f t="shared" si="174"/>
        <v>0</v>
      </c>
      <c r="AA466" s="30">
        <f t="shared" si="160"/>
        <v>0</v>
      </c>
      <c r="AB466" s="30">
        <f t="shared" si="161"/>
        <v>0</v>
      </c>
      <c r="AC466" s="30">
        <f t="shared" si="162"/>
        <v>0</v>
      </c>
      <c r="AD466" s="84">
        <f t="shared" si="163"/>
        <v>1</v>
      </c>
      <c r="AE466" s="84">
        <f t="shared" si="156"/>
        <v>0</v>
      </c>
      <c r="AF466" s="84">
        <f t="shared" si="164"/>
        <v>1</v>
      </c>
      <c r="AG466" s="84">
        <f t="shared" si="157"/>
        <v>0</v>
      </c>
      <c r="AH466" s="84">
        <f t="shared" si="158"/>
        <v>0</v>
      </c>
      <c r="AI466" s="84">
        <f t="shared" si="159"/>
        <v>0</v>
      </c>
      <c r="AJ466" s="84">
        <f t="shared" si="175"/>
        <v>0</v>
      </c>
      <c r="AK466" s="84">
        <f t="shared" si="176"/>
        <v>1</v>
      </c>
      <c r="AL466" s="30">
        <f t="shared" si="165"/>
        <v>0</v>
      </c>
      <c r="AM466" s="121">
        <f t="shared" si="167"/>
        <v>0</v>
      </c>
      <c r="AN466" s="30">
        <f t="shared" si="166"/>
        <v>0</v>
      </c>
      <c r="AO466" s="30">
        <f t="shared" si="168"/>
        <v>0</v>
      </c>
      <c r="AP466" s="116">
        <f t="shared" si="169"/>
        <v>0</v>
      </c>
      <c r="AQ466" s="30" t="e">
        <f t="shared" si="170"/>
        <v>#DIV/0!</v>
      </c>
      <c r="AR466" s="116">
        <f t="shared" si="171"/>
        <v>0</v>
      </c>
      <c r="AS466" s="116">
        <f t="shared" si="172"/>
        <v>0</v>
      </c>
      <c r="AT466" s="30">
        <f t="shared" si="173"/>
        <v>0</v>
      </c>
    </row>
    <row r="467" spans="3:46" ht="15" x14ac:dyDescent="0.2">
      <c r="C467" s="47">
        <v>460</v>
      </c>
      <c r="D467" s="47"/>
      <c r="E467" s="48"/>
      <c r="F467" s="49"/>
      <c r="G467" s="49"/>
      <c r="H467" s="82"/>
      <c r="I467" s="82">
        <v>0</v>
      </c>
      <c r="J467" s="71">
        <f t="shared" si="174"/>
        <v>0</v>
      </c>
      <c r="AA467" s="30">
        <f t="shared" si="160"/>
        <v>0</v>
      </c>
      <c r="AB467" s="30">
        <f t="shared" si="161"/>
        <v>0</v>
      </c>
      <c r="AC467" s="30">
        <f t="shared" si="162"/>
        <v>0</v>
      </c>
      <c r="AD467" s="84">
        <f t="shared" si="163"/>
        <v>1</v>
      </c>
      <c r="AE467" s="84">
        <f t="shared" si="156"/>
        <v>0</v>
      </c>
      <c r="AF467" s="84">
        <f t="shared" si="164"/>
        <v>1</v>
      </c>
      <c r="AG467" s="84">
        <f t="shared" si="157"/>
        <v>0</v>
      </c>
      <c r="AH467" s="84">
        <f t="shared" si="158"/>
        <v>0</v>
      </c>
      <c r="AI467" s="84">
        <f t="shared" si="159"/>
        <v>0</v>
      </c>
      <c r="AJ467" s="84">
        <f t="shared" si="175"/>
        <v>0</v>
      </c>
      <c r="AK467" s="84">
        <f t="shared" si="176"/>
        <v>1</v>
      </c>
      <c r="AL467" s="30">
        <f t="shared" si="165"/>
        <v>0</v>
      </c>
      <c r="AM467" s="121">
        <f t="shared" si="167"/>
        <v>0</v>
      </c>
      <c r="AN467" s="30">
        <f t="shared" si="166"/>
        <v>0</v>
      </c>
      <c r="AO467" s="30">
        <f t="shared" si="168"/>
        <v>0</v>
      </c>
      <c r="AP467" s="116">
        <f t="shared" si="169"/>
        <v>0</v>
      </c>
      <c r="AQ467" s="30" t="e">
        <f t="shared" si="170"/>
        <v>#DIV/0!</v>
      </c>
      <c r="AR467" s="116">
        <f t="shared" si="171"/>
        <v>0</v>
      </c>
      <c r="AS467" s="116">
        <f t="shared" si="172"/>
        <v>0</v>
      </c>
      <c r="AT467" s="30">
        <f t="shared" si="173"/>
        <v>0</v>
      </c>
    </row>
    <row r="468" spans="3:46" ht="15" x14ac:dyDescent="0.2">
      <c r="C468" s="47">
        <v>461</v>
      </c>
      <c r="D468" s="47"/>
      <c r="E468" s="48"/>
      <c r="F468" s="49"/>
      <c r="G468" s="49"/>
      <c r="H468" s="82"/>
      <c r="I468" s="82">
        <v>0</v>
      </c>
      <c r="J468" s="71">
        <f t="shared" si="174"/>
        <v>0</v>
      </c>
      <c r="AA468" s="30">
        <f t="shared" si="160"/>
        <v>0</v>
      </c>
      <c r="AB468" s="30">
        <f t="shared" si="161"/>
        <v>0</v>
      </c>
      <c r="AC468" s="30">
        <f t="shared" si="162"/>
        <v>0</v>
      </c>
      <c r="AD468" s="84">
        <f t="shared" si="163"/>
        <v>1</v>
      </c>
      <c r="AE468" s="84">
        <f t="shared" si="156"/>
        <v>0</v>
      </c>
      <c r="AF468" s="84">
        <f t="shared" si="164"/>
        <v>1</v>
      </c>
      <c r="AG468" s="84">
        <f t="shared" si="157"/>
        <v>0</v>
      </c>
      <c r="AH468" s="84">
        <f t="shared" si="158"/>
        <v>0</v>
      </c>
      <c r="AI468" s="84">
        <f t="shared" si="159"/>
        <v>0</v>
      </c>
      <c r="AJ468" s="84">
        <f t="shared" si="175"/>
        <v>0</v>
      </c>
      <c r="AK468" s="84">
        <f t="shared" si="176"/>
        <v>1</v>
      </c>
      <c r="AL468" s="30">
        <f t="shared" si="165"/>
        <v>0</v>
      </c>
      <c r="AM468" s="121">
        <f t="shared" si="167"/>
        <v>0</v>
      </c>
      <c r="AN468" s="30">
        <f t="shared" si="166"/>
        <v>0</v>
      </c>
      <c r="AO468" s="30">
        <f t="shared" si="168"/>
        <v>0</v>
      </c>
      <c r="AP468" s="116">
        <f t="shared" si="169"/>
        <v>0</v>
      </c>
      <c r="AQ468" s="30" t="e">
        <f t="shared" si="170"/>
        <v>#DIV/0!</v>
      </c>
      <c r="AR468" s="116">
        <f t="shared" si="171"/>
        <v>0</v>
      </c>
      <c r="AS468" s="116">
        <f t="shared" si="172"/>
        <v>0</v>
      </c>
      <c r="AT468" s="30">
        <f t="shared" si="173"/>
        <v>0</v>
      </c>
    </row>
    <row r="469" spans="3:46" ht="15" x14ac:dyDescent="0.2">
      <c r="C469" s="47">
        <v>462</v>
      </c>
      <c r="D469" s="47"/>
      <c r="E469" s="48"/>
      <c r="F469" s="49"/>
      <c r="G469" s="49"/>
      <c r="H469" s="82"/>
      <c r="I469" s="82">
        <v>0</v>
      </c>
      <c r="J469" s="71">
        <f t="shared" si="174"/>
        <v>0</v>
      </c>
      <c r="AA469" s="30">
        <f t="shared" si="160"/>
        <v>0</v>
      </c>
      <c r="AB469" s="30">
        <f t="shared" si="161"/>
        <v>0</v>
      </c>
      <c r="AC469" s="30">
        <f t="shared" si="162"/>
        <v>0</v>
      </c>
      <c r="AD469" s="84">
        <f t="shared" si="163"/>
        <v>1</v>
      </c>
      <c r="AE469" s="84">
        <f t="shared" si="156"/>
        <v>0</v>
      </c>
      <c r="AF469" s="84">
        <f t="shared" si="164"/>
        <v>1</v>
      </c>
      <c r="AG469" s="84">
        <f t="shared" si="157"/>
        <v>0</v>
      </c>
      <c r="AH469" s="84">
        <f t="shared" si="158"/>
        <v>0</v>
      </c>
      <c r="AI469" s="84">
        <f t="shared" si="159"/>
        <v>0</v>
      </c>
      <c r="AJ469" s="84">
        <f t="shared" si="175"/>
        <v>0</v>
      </c>
      <c r="AK469" s="84">
        <f t="shared" si="176"/>
        <v>1</v>
      </c>
      <c r="AL469" s="30">
        <f t="shared" si="165"/>
        <v>0</v>
      </c>
      <c r="AM469" s="121">
        <f t="shared" si="167"/>
        <v>0</v>
      </c>
      <c r="AN469" s="30">
        <f t="shared" si="166"/>
        <v>0</v>
      </c>
      <c r="AO469" s="30">
        <f t="shared" si="168"/>
        <v>0</v>
      </c>
      <c r="AP469" s="116">
        <f t="shared" si="169"/>
        <v>0</v>
      </c>
      <c r="AQ469" s="30" t="e">
        <f t="shared" si="170"/>
        <v>#DIV/0!</v>
      </c>
      <c r="AR469" s="116">
        <f t="shared" si="171"/>
        <v>0</v>
      </c>
      <c r="AS469" s="116">
        <f t="shared" si="172"/>
        <v>0</v>
      </c>
      <c r="AT469" s="30">
        <f t="shared" si="173"/>
        <v>0</v>
      </c>
    </row>
    <row r="470" spans="3:46" ht="15" x14ac:dyDescent="0.2">
      <c r="C470" s="47">
        <v>463</v>
      </c>
      <c r="D470" s="47"/>
      <c r="E470" s="48"/>
      <c r="F470" s="49"/>
      <c r="G470" s="49"/>
      <c r="H470" s="82"/>
      <c r="I470" s="82">
        <v>0</v>
      </c>
      <c r="J470" s="71">
        <f t="shared" si="174"/>
        <v>0</v>
      </c>
      <c r="AA470" s="30">
        <f t="shared" si="160"/>
        <v>0</v>
      </c>
      <c r="AB470" s="30">
        <f t="shared" si="161"/>
        <v>0</v>
      </c>
      <c r="AC470" s="30">
        <f t="shared" si="162"/>
        <v>0</v>
      </c>
      <c r="AD470" s="84">
        <f t="shared" si="163"/>
        <v>1</v>
      </c>
      <c r="AE470" s="84">
        <f t="shared" si="156"/>
        <v>0</v>
      </c>
      <c r="AF470" s="84">
        <f t="shared" si="164"/>
        <v>1</v>
      </c>
      <c r="AG470" s="84">
        <f t="shared" si="157"/>
        <v>0</v>
      </c>
      <c r="AH470" s="84">
        <f t="shared" si="158"/>
        <v>0</v>
      </c>
      <c r="AI470" s="84">
        <f t="shared" si="159"/>
        <v>0</v>
      </c>
      <c r="AJ470" s="84">
        <f t="shared" si="175"/>
        <v>0</v>
      </c>
      <c r="AK470" s="84">
        <f t="shared" si="176"/>
        <v>1</v>
      </c>
      <c r="AL470" s="30">
        <f t="shared" si="165"/>
        <v>0</v>
      </c>
      <c r="AM470" s="121">
        <f t="shared" si="167"/>
        <v>0</v>
      </c>
      <c r="AN470" s="30">
        <f t="shared" si="166"/>
        <v>0</v>
      </c>
      <c r="AO470" s="30">
        <f t="shared" si="168"/>
        <v>0</v>
      </c>
      <c r="AP470" s="116">
        <f t="shared" si="169"/>
        <v>0</v>
      </c>
      <c r="AQ470" s="30" t="e">
        <f t="shared" si="170"/>
        <v>#DIV/0!</v>
      </c>
      <c r="AR470" s="116">
        <f t="shared" si="171"/>
        <v>0</v>
      </c>
      <c r="AS470" s="116">
        <f t="shared" si="172"/>
        <v>0</v>
      </c>
      <c r="AT470" s="30">
        <f t="shared" si="173"/>
        <v>0</v>
      </c>
    </row>
    <row r="471" spans="3:46" ht="15" x14ac:dyDescent="0.2">
      <c r="C471" s="47">
        <v>464</v>
      </c>
      <c r="D471" s="47"/>
      <c r="E471" s="48"/>
      <c r="F471" s="49"/>
      <c r="G471" s="49"/>
      <c r="H471" s="82"/>
      <c r="I471" s="82">
        <v>0</v>
      </c>
      <c r="J471" s="71">
        <f t="shared" si="174"/>
        <v>0</v>
      </c>
      <c r="AA471" s="30">
        <f t="shared" si="160"/>
        <v>0</v>
      </c>
      <c r="AB471" s="30">
        <f t="shared" si="161"/>
        <v>0</v>
      </c>
      <c r="AC471" s="30">
        <f t="shared" si="162"/>
        <v>0</v>
      </c>
      <c r="AD471" s="84">
        <f t="shared" si="163"/>
        <v>1</v>
      </c>
      <c r="AE471" s="84">
        <f t="shared" si="156"/>
        <v>0</v>
      </c>
      <c r="AF471" s="84">
        <f t="shared" si="164"/>
        <v>1</v>
      </c>
      <c r="AG471" s="84">
        <f t="shared" si="157"/>
        <v>0</v>
      </c>
      <c r="AH471" s="84">
        <f t="shared" si="158"/>
        <v>0</v>
      </c>
      <c r="AI471" s="84">
        <f t="shared" si="159"/>
        <v>0</v>
      </c>
      <c r="AJ471" s="84">
        <f t="shared" si="175"/>
        <v>0</v>
      </c>
      <c r="AK471" s="84">
        <f t="shared" si="176"/>
        <v>1</v>
      </c>
      <c r="AL471" s="30">
        <f t="shared" si="165"/>
        <v>0</v>
      </c>
      <c r="AM471" s="121">
        <f t="shared" si="167"/>
        <v>0</v>
      </c>
      <c r="AN471" s="30">
        <f t="shared" si="166"/>
        <v>0</v>
      </c>
      <c r="AO471" s="30">
        <f t="shared" si="168"/>
        <v>0</v>
      </c>
      <c r="AP471" s="116">
        <f t="shared" si="169"/>
        <v>0</v>
      </c>
      <c r="AQ471" s="30" t="e">
        <f t="shared" si="170"/>
        <v>#DIV/0!</v>
      </c>
      <c r="AR471" s="116">
        <f t="shared" si="171"/>
        <v>0</v>
      </c>
      <c r="AS471" s="116">
        <f t="shared" si="172"/>
        <v>0</v>
      </c>
      <c r="AT471" s="30">
        <f t="shared" si="173"/>
        <v>0</v>
      </c>
    </row>
    <row r="472" spans="3:46" ht="15" x14ac:dyDescent="0.2">
      <c r="C472" s="47">
        <v>465</v>
      </c>
      <c r="D472" s="47"/>
      <c r="E472" s="48"/>
      <c r="F472" s="49"/>
      <c r="G472" s="49"/>
      <c r="H472" s="82"/>
      <c r="I472" s="82">
        <v>0</v>
      </c>
      <c r="J472" s="71">
        <f t="shared" si="174"/>
        <v>0</v>
      </c>
      <c r="AA472" s="30">
        <f t="shared" si="160"/>
        <v>0</v>
      </c>
      <c r="AB472" s="30">
        <f t="shared" si="161"/>
        <v>0</v>
      </c>
      <c r="AC472" s="30">
        <f t="shared" si="162"/>
        <v>0</v>
      </c>
      <c r="AD472" s="84">
        <f t="shared" si="163"/>
        <v>1</v>
      </c>
      <c r="AE472" s="84">
        <f t="shared" si="156"/>
        <v>0</v>
      </c>
      <c r="AF472" s="84">
        <f t="shared" si="164"/>
        <v>1</v>
      </c>
      <c r="AG472" s="84">
        <f t="shared" si="157"/>
        <v>0</v>
      </c>
      <c r="AH472" s="84">
        <f t="shared" si="158"/>
        <v>0</v>
      </c>
      <c r="AI472" s="84">
        <f t="shared" si="159"/>
        <v>0</v>
      </c>
      <c r="AJ472" s="84">
        <f t="shared" si="175"/>
        <v>0</v>
      </c>
      <c r="AK472" s="84">
        <f t="shared" si="176"/>
        <v>1</v>
      </c>
      <c r="AL472" s="30">
        <f t="shared" si="165"/>
        <v>0</v>
      </c>
      <c r="AM472" s="121">
        <f t="shared" si="167"/>
        <v>0</v>
      </c>
      <c r="AN472" s="30">
        <f t="shared" si="166"/>
        <v>0</v>
      </c>
      <c r="AO472" s="30">
        <f t="shared" si="168"/>
        <v>0</v>
      </c>
      <c r="AP472" s="116">
        <f t="shared" si="169"/>
        <v>0</v>
      </c>
      <c r="AQ472" s="30" t="e">
        <f t="shared" si="170"/>
        <v>#DIV/0!</v>
      </c>
      <c r="AR472" s="116">
        <f t="shared" si="171"/>
        <v>0</v>
      </c>
      <c r="AS472" s="116">
        <f t="shared" si="172"/>
        <v>0</v>
      </c>
      <c r="AT472" s="30">
        <f t="shared" si="173"/>
        <v>0</v>
      </c>
    </row>
    <row r="473" spans="3:46" ht="15" x14ac:dyDescent="0.2">
      <c r="C473" s="47">
        <v>466</v>
      </c>
      <c r="D473" s="47"/>
      <c r="E473" s="48"/>
      <c r="F473" s="49"/>
      <c r="G473" s="49"/>
      <c r="H473" s="82"/>
      <c r="I473" s="82">
        <v>0</v>
      </c>
      <c r="J473" s="71">
        <f t="shared" si="174"/>
        <v>0</v>
      </c>
      <c r="AA473" s="30">
        <f t="shared" si="160"/>
        <v>0</v>
      </c>
      <c r="AB473" s="30">
        <f t="shared" si="161"/>
        <v>0</v>
      </c>
      <c r="AC473" s="30">
        <f t="shared" si="162"/>
        <v>0</v>
      </c>
      <c r="AD473" s="84">
        <f t="shared" si="163"/>
        <v>1</v>
      </c>
      <c r="AE473" s="84">
        <f t="shared" si="156"/>
        <v>0</v>
      </c>
      <c r="AF473" s="84">
        <f t="shared" si="164"/>
        <v>1</v>
      </c>
      <c r="AG473" s="84">
        <f t="shared" si="157"/>
        <v>0</v>
      </c>
      <c r="AH473" s="84">
        <f t="shared" si="158"/>
        <v>0</v>
      </c>
      <c r="AI473" s="84">
        <f t="shared" si="159"/>
        <v>0</v>
      </c>
      <c r="AJ473" s="84">
        <f t="shared" si="175"/>
        <v>0</v>
      </c>
      <c r="AK473" s="84">
        <f t="shared" si="176"/>
        <v>1</v>
      </c>
      <c r="AL473" s="30">
        <f t="shared" si="165"/>
        <v>0</v>
      </c>
      <c r="AM473" s="121">
        <f t="shared" si="167"/>
        <v>0</v>
      </c>
      <c r="AN473" s="30">
        <f t="shared" si="166"/>
        <v>0</v>
      </c>
      <c r="AO473" s="30">
        <f t="shared" si="168"/>
        <v>0</v>
      </c>
      <c r="AP473" s="116">
        <f t="shared" si="169"/>
        <v>0</v>
      </c>
      <c r="AQ473" s="30" t="e">
        <f t="shared" si="170"/>
        <v>#DIV/0!</v>
      </c>
      <c r="AR473" s="116">
        <f t="shared" si="171"/>
        <v>0</v>
      </c>
      <c r="AS473" s="116">
        <f t="shared" si="172"/>
        <v>0</v>
      </c>
      <c r="AT473" s="30">
        <f t="shared" si="173"/>
        <v>0</v>
      </c>
    </row>
    <row r="474" spans="3:46" ht="15" x14ac:dyDescent="0.2">
      <c r="C474" s="47">
        <v>467</v>
      </c>
      <c r="D474" s="47"/>
      <c r="E474" s="48"/>
      <c r="F474" s="49"/>
      <c r="G474" s="49"/>
      <c r="H474" s="82"/>
      <c r="I474" s="82">
        <v>0</v>
      </c>
      <c r="J474" s="71">
        <f t="shared" si="174"/>
        <v>0</v>
      </c>
      <c r="AA474" s="30">
        <f t="shared" si="160"/>
        <v>0</v>
      </c>
      <c r="AB474" s="30">
        <f t="shared" si="161"/>
        <v>0</v>
      </c>
      <c r="AC474" s="30">
        <f t="shared" si="162"/>
        <v>0</v>
      </c>
      <c r="AD474" s="84">
        <f t="shared" si="163"/>
        <v>1</v>
      </c>
      <c r="AE474" s="84">
        <f t="shared" si="156"/>
        <v>0</v>
      </c>
      <c r="AF474" s="84">
        <f t="shared" si="164"/>
        <v>1</v>
      </c>
      <c r="AG474" s="84">
        <f t="shared" si="157"/>
        <v>0</v>
      </c>
      <c r="AH474" s="84">
        <f t="shared" si="158"/>
        <v>0</v>
      </c>
      <c r="AI474" s="84">
        <f t="shared" si="159"/>
        <v>0</v>
      </c>
      <c r="AJ474" s="84">
        <f t="shared" si="175"/>
        <v>0</v>
      </c>
      <c r="AK474" s="84">
        <f t="shared" si="176"/>
        <v>1</v>
      </c>
      <c r="AL474" s="30">
        <f t="shared" si="165"/>
        <v>0</v>
      </c>
      <c r="AM474" s="121">
        <f t="shared" si="167"/>
        <v>0</v>
      </c>
      <c r="AN474" s="30">
        <f t="shared" si="166"/>
        <v>0</v>
      </c>
      <c r="AO474" s="30">
        <f t="shared" si="168"/>
        <v>0</v>
      </c>
      <c r="AP474" s="116">
        <f t="shared" si="169"/>
        <v>0</v>
      </c>
      <c r="AQ474" s="30" t="e">
        <f t="shared" si="170"/>
        <v>#DIV/0!</v>
      </c>
      <c r="AR474" s="116">
        <f t="shared" si="171"/>
        <v>0</v>
      </c>
      <c r="AS474" s="116">
        <f t="shared" si="172"/>
        <v>0</v>
      </c>
      <c r="AT474" s="30">
        <f t="shared" si="173"/>
        <v>0</v>
      </c>
    </row>
    <row r="475" spans="3:46" ht="15" x14ac:dyDescent="0.2">
      <c r="C475" s="47">
        <v>468</v>
      </c>
      <c r="D475" s="47"/>
      <c r="E475" s="48"/>
      <c r="F475" s="49"/>
      <c r="G475" s="49"/>
      <c r="H475" s="82"/>
      <c r="I475" s="82">
        <v>0</v>
      </c>
      <c r="J475" s="71">
        <f t="shared" si="174"/>
        <v>0</v>
      </c>
      <c r="AA475" s="30">
        <f t="shared" si="160"/>
        <v>0</v>
      </c>
      <c r="AB475" s="30">
        <f t="shared" si="161"/>
        <v>0</v>
      </c>
      <c r="AC475" s="30">
        <f t="shared" si="162"/>
        <v>0</v>
      </c>
      <c r="AD475" s="84">
        <f t="shared" si="163"/>
        <v>1</v>
      </c>
      <c r="AE475" s="84">
        <f t="shared" si="156"/>
        <v>0</v>
      </c>
      <c r="AF475" s="84">
        <f t="shared" si="164"/>
        <v>1</v>
      </c>
      <c r="AG475" s="84">
        <f t="shared" si="157"/>
        <v>0</v>
      </c>
      <c r="AH475" s="84">
        <f t="shared" si="158"/>
        <v>0</v>
      </c>
      <c r="AI475" s="84">
        <f t="shared" si="159"/>
        <v>0</v>
      </c>
      <c r="AJ475" s="84">
        <f t="shared" si="175"/>
        <v>0</v>
      </c>
      <c r="AK475" s="84">
        <f t="shared" si="176"/>
        <v>1</v>
      </c>
      <c r="AL475" s="30">
        <f t="shared" si="165"/>
        <v>0</v>
      </c>
      <c r="AM475" s="121">
        <f t="shared" si="167"/>
        <v>0</v>
      </c>
      <c r="AN475" s="30">
        <f t="shared" si="166"/>
        <v>0</v>
      </c>
      <c r="AO475" s="30">
        <f t="shared" si="168"/>
        <v>0</v>
      </c>
      <c r="AP475" s="116">
        <f t="shared" si="169"/>
        <v>0</v>
      </c>
      <c r="AQ475" s="30" t="e">
        <f t="shared" si="170"/>
        <v>#DIV/0!</v>
      </c>
      <c r="AR475" s="116">
        <f t="shared" si="171"/>
        <v>0</v>
      </c>
      <c r="AS475" s="116">
        <f t="shared" si="172"/>
        <v>0</v>
      </c>
      <c r="AT475" s="30">
        <f t="shared" si="173"/>
        <v>0</v>
      </c>
    </row>
    <row r="476" spans="3:46" ht="15" x14ac:dyDescent="0.2">
      <c r="C476" s="47">
        <v>469</v>
      </c>
      <c r="D476" s="47"/>
      <c r="E476" s="48"/>
      <c r="F476" s="49"/>
      <c r="G476" s="49"/>
      <c r="H476" s="82"/>
      <c r="I476" s="82">
        <v>0</v>
      </c>
      <c r="J476" s="71">
        <f t="shared" si="174"/>
        <v>0</v>
      </c>
      <c r="AA476" s="30">
        <f t="shared" si="160"/>
        <v>0</v>
      </c>
      <c r="AB476" s="30">
        <f t="shared" si="161"/>
        <v>0</v>
      </c>
      <c r="AC476" s="30">
        <f t="shared" si="162"/>
        <v>0</v>
      </c>
      <c r="AD476" s="84">
        <f t="shared" si="163"/>
        <v>1</v>
      </c>
      <c r="AE476" s="84">
        <f t="shared" si="156"/>
        <v>0</v>
      </c>
      <c r="AF476" s="84">
        <f t="shared" si="164"/>
        <v>1</v>
      </c>
      <c r="AG476" s="84">
        <f t="shared" si="157"/>
        <v>0</v>
      </c>
      <c r="AH476" s="84">
        <f t="shared" si="158"/>
        <v>0</v>
      </c>
      <c r="AI476" s="84">
        <f t="shared" si="159"/>
        <v>0</v>
      </c>
      <c r="AJ476" s="84">
        <f t="shared" si="175"/>
        <v>0</v>
      </c>
      <c r="AK476" s="84">
        <f t="shared" si="176"/>
        <v>1</v>
      </c>
      <c r="AL476" s="30">
        <f t="shared" si="165"/>
        <v>0</v>
      </c>
      <c r="AM476" s="121">
        <f t="shared" si="167"/>
        <v>0</v>
      </c>
      <c r="AN476" s="30">
        <f t="shared" si="166"/>
        <v>0</v>
      </c>
      <c r="AO476" s="30">
        <f t="shared" si="168"/>
        <v>0</v>
      </c>
      <c r="AP476" s="116">
        <f t="shared" si="169"/>
        <v>0</v>
      </c>
      <c r="AQ476" s="30" t="e">
        <f t="shared" si="170"/>
        <v>#DIV/0!</v>
      </c>
      <c r="AR476" s="116">
        <f t="shared" si="171"/>
        <v>0</v>
      </c>
      <c r="AS476" s="116">
        <f t="shared" si="172"/>
        <v>0</v>
      </c>
      <c r="AT476" s="30">
        <f t="shared" si="173"/>
        <v>0</v>
      </c>
    </row>
    <row r="477" spans="3:46" ht="15" x14ac:dyDescent="0.2">
      <c r="C477" s="47">
        <v>470</v>
      </c>
      <c r="D477" s="47"/>
      <c r="E477" s="48"/>
      <c r="F477" s="49"/>
      <c r="G477" s="49"/>
      <c r="H477" s="82"/>
      <c r="I477" s="82">
        <v>0</v>
      </c>
      <c r="J477" s="71">
        <f t="shared" si="174"/>
        <v>0</v>
      </c>
      <c r="AA477" s="30">
        <f t="shared" si="160"/>
        <v>0</v>
      </c>
      <c r="AB477" s="30">
        <f t="shared" si="161"/>
        <v>0</v>
      </c>
      <c r="AC477" s="30">
        <f t="shared" si="162"/>
        <v>0</v>
      </c>
      <c r="AD477" s="84">
        <f t="shared" si="163"/>
        <v>1</v>
      </c>
      <c r="AE477" s="84">
        <f t="shared" si="156"/>
        <v>0</v>
      </c>
      <c r="AF477" s="84">
        <f t="shared" si="164"/>
        <v>1</v>
      </c>
      <c r="AG477" s="84">
        <f t="shared" si="157"/>
        <v>0</v>
      </c>
      <c r="AH477" s="84">
        <f t="shared" si="158"/>
        <v>0</v>
      </c>
      <c r="AI477" s="84">
        <f t="shared" si="159"/>
        <v>0</v>
      </c>
      <c r="AJ477" s="84">
        <f t="shared" si="175"/>
        <v>0</v>
      </c>
      <c r="AK477" s="84">
        <f t="shared" si="176"/>
        <v>1</v>
      </c>
      <c r="AL477" s="30">
        <f t="shared" si="165"/>
        <v>0</v>
      </c>
      <c r="AM477" s="121">
        <f t="shared" si="167"/>
        <v>0</v>
      </c>
      <c r="AN477" s="30">
        <f t="shared" si="166"/>
        <v>0</v>
      </c>
      <c r="AO477" s="30">
        <f t="shared" si="168"/>
        <v>0</v>
      </c>
      <c r="AP477" s="116">
        <f t="shared" si="169"/>
        <v>0</v>
      </c>
      <c r="AQ477" s="30" t="e">
        <f t="shared" si="170"/>
        <v>#DIV/0!</v>
      </c>
      <c r="AR477" s="116">
        <f t="shared" si="171"/>
        <v>0</v>
      </c>
      <c r="AS477" s="116">
        <f t="shared" si="172"/>
        <v>0</v>
      </c>
      <c r="AT477" s="30">
        <f t="shared" si="173"/>
        <v>0</v>
      </c>
    </row>
    <row r="478" spans="3:46" ht="15" x14ac:dyDescent="0.2">
      <c r="C478" s="47">
        <v>471</v>
      </c>
      <c r="D478" s="47"/>
      <c r="E478" s="48"/>
      <c r="F478" s="49"/>
      <c r="G478" s="49"/>
      <c r="H478" s="82"/>
      <c r="I478" s="82">
        <v>0</v>
      </c>
      <c r="J478" s="71">
        <f t="shared" si="174"/>
        <v>0</v>
      </c>
      <c r="AA478" s="30">
        <f t="shared" si="160"/>
        <v>0</v>
      </c>
      <c r="AB478" s="30">
        <f t="shared" si="161"/>
        <v>0</v>
      </c>
      <c r="AC478" s="30">
        <f t="shared" si="162"/>
        <v>0</v>
      </c>
      <c r="AD478" s="84">
        <f t="shared" si="163"/>
        <v>1</v>
      </c>
      <c r="AE478" s="84">
        <f t="shared" si="156"/>
        <v>0</v>
      </c>
      <c r="AF478" s="84">
        <f t="shared" si="164"/>
        <v>1</v>
      </c>
      <c r="AG478" s="84">
        <f t="shared" si="157"/>
        <v>0</v>
      </c>
      <c r="AH478" s="84">
        <f t="shared" si="158"/>
        <v>0</v>
      </c>
      <c r="AI478" s="84">
        <f t="shared" si="159"/>
        <v>0</v>
      </c>
      <c r="AJ478" s="84">
        <f t="shared" si="175"/>
        <v>0</v>
      </c>
      <c r="AK478" s="84">
        <f t="shared" si="176"/>
        <v>1</v>
      </c>
      <c r="AL478" s="30">
        <f t="shared" si="165"/>
        <v>0</v>
      </c>
      <c r="AM478" s="121">
        <f t="shared" si="167"/>
        <v>0</v>
      </c>
      <c r="AN478" s="30">
        <f t="shared" si="166"/>
        <v>0</v>
      </c>
      <c r="AO478" s="30">
        <f t="shared" si="168"/>
        <v>0</v>
      </c>
      <c r="AP478" s="116">
        <f t="shared" si="169"/>
        <v>0</v>
      </c>
      <c r="AQ478" s="30" t="e">
        <f t="shared" si="170"/>
        <v>#DIV/0!</v>
      </c>
      <c r="AR478" s="116">
        <f t="shared" si="171"/>
        <v>0</v>
      </c>
      <c r="AS478" s="116">
        <f t="shared" si="172"/>
        <v>0</v>
      </c>
      <c r="AT478" s="30">
        <f t="shared" si="173"/>
        <v>0</v>
      </c>
    </row>
    <row r="479" spans="3:46" ht="15" x14ac:dyDescent="0.2">
      <c r="C479" s="47">
        <v>472</v>
      </c>
      <c r="D479" s="47"/>
      <c r="E479" s="48"/>
      <c r="F479" s="49"/>
      <c r="G479" s="49"/>
      <c r="H479" s="82"/>
      <c r="I479" s="82">
        <v>0</v>
      </c>
      <c r="J479" s="71">
        <f t="shared" si="174"/>
        <v>0</v>
      </c>
      <c r="AA479" s="30">
        <f t="shared" si="160"/>
        <v>0</v>
      </c>
      <c r="AB479" s="30">
        <f t="shared" si="161"/>
        <v>0</v>
      </c>
      <c r="AC479" s="30">
        <f t="shared" si="162"/>
        <v>0</v>
      </c>
      <c r="AD479" s="84">
        <f t="shared" si="163"/>
        <v>1</v>
      </c>
      <c r="AE479" s="84">
        <f t="shared" si="156"/>
        <v>0</v>
      </c>
      <c r="AF479" s="84">
        <f t="shared" si="164"/>
        <v>1</v>
      </c>
      <c r="AG479" s="84">
        <f t="shared" si="157"/>
        <v>0</v>
      </c>
      <c r="AH479" s="84">
        <f t="shared" si="158"/>
        <v>0</v>
      </c>
      <c r="AI479" s="84">
        <f t="shared" si="159"/>
        <v>0</v>
      </c>
      <c r="AJ479" s="84">
        <f t="shared" si="175"/>
        <v>0</v>
      </c>
      <c r="AK479" s="84">
        <f t="shared" si="176"/>
        <v>1</v>
      </c>
      <c r="AL479" s="30">
        <f t="shared" si="165"/>
        <v>0</v>
      </c>
      <c r="AM479" s="121">
        <f t="shared" si="167"/>
        <v>0</v>
      </c>
      <c r="AN479" s="30">
        <f t="shared" si="166"/>
        <v>0</v>
      </c>
      <c r="AO479" s="30">
        <f t="shared" si="168"/>
        <v>0</v>
      </c>
      <c r="AP479" s="116">
        <f t="shared" si="169"/>
        <v>0</v>
      </c>
      <c r="AQ479" s="30" t="e">
        <f t="shared" si="170"/>
        <v>#DIV/0!</v>
      </c>
      <c r="AR479" s="116">
        <f t="shared" si="171"/>
        <v>0</v>
      </c>
      <c r="AS479" s="116">
        <f t="shared" si="172"/>
        <v>0</v>
      </c>
      <c r="AT479" s="30">
        <f t="shared" si="173"/>
        <v>0</v>
      </c>
    </row>
    <row r="480" spans="3:46" ht="15" x14ac:dyDescent="0.2">
      <c r="C480" s="47">
        <v>473</v>
      </c>
      <c r="D480" s="47"/>
      <c r="E480" s="48"/>
      <c r="F480" s="49"/>
      <c r="G480" s="49"/>
      <c r="H480" s="82"/>
      <c r="I480" s="82">
        <v>0</v>
      </c>
      <c r="J480" s="71">
        <f t="shared" si="174"/>
        <v>0</v>
      </c>
      <c r="AA480" s="30">
        <f t="shared" si="160"/>
        <v>0</v>
      </c>
      <c r="AB480" s="30">
        <f t="shared" si="161"/>
        <v>0</v>
      </c>
      <c r="AC480" s="30">
        <f t="shared" si="162"/>
        <v>0</v>
      </c>
      <c r="AD480" s="84">
        <f t="shared" si="163"/>
        <v>1</v>
      </c>
      <c r="AE480" s="84">
        <f t="shared" ref="AE480:AE507" si="177">IF(AA480=1,IF(F480&gt;=G480,1,0),0)</f>
        <v>0</v>
      </c>
      <c r="AF480" s="84">
        <f t="shared" si="164"/>
        <v>1</v>
      </c>
      <c r="AG480" s="84">
        <f t="shared" ref="AG480:AG507" si="178">IF(AA480=1,IF(OR(J480*1&lt;=0,ISBLANK(J480)),1,0),0)</f>
        <v>0</v>
      </c>
      <c r="AH480" s="84">
        <f t="shared" ref="AH480:AH507" si="179">IF(AA480=1,IF(OR(AB480&lt;=12,AB480&gt;=70),1,0),0)</f>
        <v>0</v>
      </c>
      <c r="AI480" s="84">
        <f t="shared" ref="AI480:AI507" si="180">IF(AA480=1,IF(OR(AC480&lt;18,AC480&gt;80),1,0),0)</f>
        <v>0</v>
      </c>
      <c r="AJ480" s="84">
        <f t="shared" si="175"/>
        <v>0</v>
      </c>
      <c r="AK480" s="84">
        <f t="shared" si="176"/>
        <v>1</v>
      </c>
      <c r="AL480" s="30">
        <f t="shared" si="165"/>
        <v>0</v>
      </c>
      <c r="AM480" s="121">
        <f t="shared" si="167"/>
        <v>0</v>
      </c>
      <c r="AN480" s="30">
        <f t="shared" si="166"/>
        <v>0</v>
      </c>
      <c r="AO480" s="30">
        <f t="shared" si="168"/>
        <v>0</v>
      </c>
      <c r="AP480" s="116">
        <f t="shared" si="169"/>
        <v>0</v>
      </c>
      <c r="AQ480" s="30" t="e">
        <f t="shared" si="170"/>
        <v>#DIV/0!</v>
      </c>
      <c r="AR480" s="116">
        <f t="shared" si="171"/>
        <v>0</v>
      </c>
      <c r="AS480" s="116">
        <f t="shared" si="172"/>
        <v>0</v>
      </c>
      <c r="AT480" s="30">
        <f t="shared" si="173"/>
        <v>0</v>
      </c>
    </row>
    <row r="481" spans="3:46" ht="15" x14ac:dyDescent="0.2">
      <c r="C481" s="47">
        <v>474</v>
      </c>
      <c r="D481" s="47"/>
      <c r="E481" s="48"/>
      <c r="F481" s="49"/>
      <c r="G481" s="49"/>
      <c r="H481" s="82"/>
      <c r="I481" s="82">
        <v>0</v>
      </c>
      <c r="J481" s="71">
        <f t="shared" si="174"/>
        <v>0</v>
      </c>
      <c r="AA481" s="30">
        <f t="shared" si="160"/>
        <v>0</v>
      </c>
      <c r="AB481" s="30">
        <f t="shared" si="161"/>
        <v>0</v>
      </c>
      <c r="AC481" s="30">
        <f t="shared" si="162"/>
        <v>0</v>
      </c>
      <c r="AD481" s="84">
        <f t="shared" si="163"/>
        <v>1</v>
      </c>
      <c r="AE481" s="84">
        <f t="shared" si="177"/>
        <v>0</v>
      </c>
      <c r="AF481" s="84">
        <f t="shared" si="164"/>
        <v>1</v>
      </c>
      <c r="AG481" s="84">
        <f t="shared" si="178"/>
        <v>0</v>
      </c>
      <c r="AH481" s="84">
        <f t="shared" si="179"/>
        <v>0</v>
      </c>
      <c r="AI481" s="84">
        <f t="shared" si="180"/>
        <v>0</v>
      </c>
      <c r="AJ481" s="84">
        <f t="shared" si="175"/>
        <v>0</v>
      </c>
      <c r="AK481" s="84">
        <f t="shared" si="176"/>
        <v>1</v>
      </c>
      <c r="AL481" s="30">
        <f t="shared" si="165"/>
        <v>0</v>
      </c>
      <c r="AM481" s="121">
        <f t="shared" si="167"/>
        <v>0</v>
      </c>
      <c r="AN481" s="30">
        <f t="shared" si="166"/>
        <v>0</v>
      </c>
      <c r="AO481" s="30">
        <f t="shared" si="168"/>
        <v>0</v>
      </c>
      <c r="AP481" s="116">
        <f t="shared" si="169"/>
        <v>0</v>
      </c>
      <c r="AQ481" s="30" t="e">
        <f t="shared" si="170"/>
        <v>#DIV/0!</v>
      </c>
      <c r="AR481" s="116">
        <f t="shared" si="171"/>
        <v>0</v>
      </c>
      <c r="AS481" s="116">
        <f t="shared" si="172"/>
        <v>0</v>
      </c>
      <c r="AT481" s="30">
        <f t="shared" si="173"/>
        <v>0</v>
      </c>
    </row>
    <row r="482" spans="3:46" ht="15" x14ac:dyDescent="0.2">
      <c r="C482" s="47">
        <v>475</v>
      </c>
      <c r="D482" s="47"/>
      <c r="E482" s="48"/>
      <c r="F482" s="49"/>
      <c r="G482" s="49"/>
      <c r="H482" s="82"/>
      <c r="I482" s="82">
        <v>0</v>
      </c>
      <c r="J482" s="71">
        <f t="shared" si="174"/>
        <v>0</v>
      </c>
      <c r="AA482" s="30">
        <f t="shared" si="160"/>
        <v>0</v>
      </c>
      <c r="AB482" s="30">
        <f t="shared" si="161"/>
        <v>0</v>
      </c>
      <c r="AC482" s="30">
        <f t="shared" si="162"/>
        <v>0</v>
      </c>
      <c r="AD482" s="84">
        <f t="shared" si="163"/>
        <v>1</v>
      </c>
      <c r="AE482" s="84">
        <f t="shared" si="177"/>
        <v>0</v>
      </c>
      <c r="AF482" s="84">
        <f t="shared" si="164"/>
        <v>1</v>
      </c>
      <c r="AG482" s="84">
        <f t="shared" si="178"/>
        <v>0</v>
      </c>
      <c r="AH482" s="84">
        <f t="shared" si="179"/>
        <v>0</v>
      </c>
      <c r="AI482" s="84">
        <f t="shared" si="180"/>
        <v>0</v>
      </c>
      <c r="AJ482" s="84">
        <f t="shared" si="175"/>
        <v>0</v>
      </c>
      <c r="AK482" s="84">
        <f t="shared" si="176"/>
        <v>1</v>
      </c>
      <c r="AL482" s="30">
        <f t="shared" si="165"/>
        <v>0</v>
      </c>
      <c r="AM482" s="121">
        <f t="shared" si="167"/>
        <v>0</v>
      </c>
      <c r="AN482" s="30">
        <f t="shared" si="166"/>
        <v>0</v>
      </c>
      <c r="AO482" s="30">
        <f t="shared" si="168"/>
        <v>0</v>
      </c>
      <c r="AP482" s="116">
        <f t="shared" si="169"/>
        <v>0</v>
      </c>
      <c r="AQ482" s="30" t="e">
        <f t="shared" si="170"/>
        <v>#DIV/0!</v>
      </c>
      <c r="AR482" s="116">
        <f t="shared" si="171"/>
        <v>0</v>
      </c>
      <c r="AS482" s="116">
        <f t="shared" si="172"/>
        <v>0</v>
      </c>
      <c r="AT482" s="30">
        <f t="shared" si="173"/>
        <v>0</v>
      </c>
    </row>
    <row r="483" spans="3:46" ht="15" x14ac:dyDescent="0.2">
      <c r="C483" s="47">
        <v>476</v>
      </c>
      <c r="D483" s="47"/>
      <c r="E483" s="48"/>
      <c r="F483" s="49"/>
      <c r="G483" s="49"/>
      <c r="H483" s="82"/>
      <c r="I483" s="82">
        <v>0</v>
      </c>
      <c r="J483" s="71">
        <f t="shared" si="174"/>
        <v>0</v>
      </c>
      <c r="AA483" s="30">
        <f t="shared" si="160"/>
        <v>0</v>
      </c>
      <c r="AB483" s="30">
        <f t="shared" si="161"/>
        <v>0</v>
      </c>
      <c r="AC483" s="30">
        <f t="shared" si="162"/>
        <v>0</v>
      </c>
      <c r="AD483" s="84">
        <f t="shared" si="163"/>
        <v>1</v>
      </c>
      <c r="AE483" s="84">
        <f t="shared" si="177"/>
        <v>0</v>
      </c>
      <c r="AF483" s="84">
        <f t="shared" si="164"/>
        <v>1</v>
      </c>
      <c r="AG483" s="84">
        <f t="shared" si="178"/>
        <v>0</v>
      </c>
      <c r="AH483" s="84">
        <f t="shared" si="179"/>
        <v>0</v>
      </c>
      <c r="AI483" s="84">
        <f t="shared" si="180"/>
        <v>0</v>
      </c>
      <c r="AJ483" s="84">
        <f t="shared" si="175"/>
        <v>0</v>
      </c>
      <c r="AK483" s="84">
        <f t="shared" si="176"/>
        <v>1</v>
      </c>
      <c r="AL483" s="30">
        <f t="shared" si="165"/>
        <v>0</v>
      </c>
      <c r="AM483" s="121">
        <f t="shared" si="167"/>
        <v>0</v>
      </c>
      <c r="AN483" s="30">
        <f t="shared" si="166"/>
        <v>0</v>
      </c>
      <c r="AO483" s="30">
        <f t="shared" si="168"/>
        <v>0</v>
      </c>
      <c r="AP483" s="116">
        <f t="shared" si="169"/>
        <v>0</v>
      </c>
      <c r="AQ483" s="30" t="e">
        <f t="shared" si="170"/>
        <v>#DIV/0!</v>
      </c>
      <c r="AR483" s="116">
        <f t="shared" si="171"/>
        <v>0</v>
      </c>
      <c r="AS483" s="116">
        <f t="shared" si="172"/>
        <v>0</v>
      </c>
      <c r="AT483" s="30">
        <f t="shared" si="173"/>
        <v>0</v>
      </c>
    </row>
    <row r="484" spans="3:46" ht="15" x14ac:dyDescent="0.2">
      <c r="C484" s="47">
        <v>477</v>
      </c>
      <c r="D484" s="47"/>
      <c r="E484" s="48"/>
      <c r="F484" s="49"/>
      <c r="G484" s="49"/>
      <c r="H484" s="82"/>
      <c r="I484" s="82">
        <v>0</v>
      </c>
      <c r="J484" s="71">
        <f t="shared" si="174"/>
        <v>0</v>
      </c>
      <c r="AA484" s="30">
        <f t="shared" si="160"/>
        <v>0</v>
      </c>
      <c r="AB484" s="30">
        <f t="shared" si="161"/>
        <v>0</v>
      </c>
      <c r="AC484" s="30">
        <f t="shared" si="162"/>
        <v>0</v>
      </c>
      <c r="AD484" s="84">
        <f t="shared" si="163"/>
        <v>1</v>
      </c>
      <c r="AE484" s="84">
        <f t="shared" si="177"/>
        <v>0</v>
      </c>
      <c r="AF484" s="84">
        <f t="shared" si="164"/>
        <v>1</v>
      </c>
      <c r="AG484" s="84">
        <f t="shared" si="178"/>
        <v>0</v>
      </c>
      <c r="AH484" s="84">
        <f t="shared" si="179"/>
        <v>0</v>
      </c>
      <c r="AI484" s="84">
        <f t="shared" si="180"/>
        <v>0</v>
      </c>
      <c r="AJ484" s="84">
        <f t="shared" si="175"/>
        <v>0</v>
      </c>
      <c r="AK484" s="84">
        <f t="shared" si="176"/>
        <v>1</v>
      </c>
      <c r="AL484" s="30">
        <f t="shared" si="165"/>
        <v>0</v>
      </c>
      <c r="AM484" s="121">
        <f t="shared" si="167"/>
        <v>0</v>
      </c>
      <c r="AN484" s="30">
        <f t="shared" si="166"/>
        <v>0</v>
      </c>
      <c r="AO484" s="30">
        <f t="shared" si="168"/>
        <v>0</v>
      </c>
      <c r="AP484" s="116">
        <f t="shared" si="169"/>
        <v>0</v>
      </c>
      <c r="AQ484" s="30" t="e">
        <f t="shared" si="170"/>
        <v>#DIV/0!</v>
      </c>
      <c r="AR484" s="116">
        <f t="shared" si="171"/>
        <v>0</v>
      </c>
      <c r="AS484" s="116">
        <f t="shared" si="172"/>
        <v>0</v>
      </c>
      <c r="AT484" s="30">
        <f t="shared" si="173"/>
        <v>0</v>
      </c>
    </row>
    <row r="485" spans="3:46" ht="15" x14ac:dyDescent="0.2">
      <c r="C485" s="47">
        <v>478</v>
      </c>
      <c r="D485" s="47"/>
      <c r="E485" s="48"/>
      <c r="F485" s="49"/>
      <c r="G485" s="49"/>
      <c r="H485" s="82"/>
      <c r="I485" s="82">
        <v>0</v>
      </c>
      <c r="J485" s="71">
        <f t="shared" si="174"/>
        <v>0</v>
      </c>
      <c r="AA485" s="30">
        <f t="shared" si="160"/>
        <v>0</v>
      </c>
      <c r="AB485" s="30">
        <f t="shared" si="161"/>
        <v>0</v>
      </c>
      <c r="AC485" s="30">
        <f t="shared" si="162"/>
        <v>0</v>
      </c>
      <c r="AD485" s="84">
        <f t="shared" si="163"/>
        <v>1</v>
      </c>
      <c r="AE485" s="84">
        <f t="shared" si="177"/>
        <v>0</v>
      </c>
      <c r="AF485" s="84">
        <f t="shared" si="164"/>
        <v>1</v>
      </c>
      <c r="AG485" s="84">
        <f t="shared" si="178"/>
        <v>0</v>
      </c>
      <c r="AH485" s="84">
        <f t="shared" si="179"/>
        <v>0</v>
      </c>
      <c r="AI485" s="84">
        <f t="shared" si="180"/>
        <v>0</v>
      </c>
      <c r="AJ485" s="84">
        <f t="shared" si="175"/>
        <v>0</v>
      </c>
      <c r="AK485" s="84">
        <f t="shared" si="176"/>
        <v>1</v>
      </c>
      <c r="AL485" s="30">
        <f t="shared" si="165"/>
        <v>0</v>
      </c>
      <c r="AM485" s="121">
        <f t="shared" si="167"/>
        <v>0</v>
      </c>
      <c r="AN485" s="30">
        <f t="shared" si="166"/>
        <v>0</v>
      </c>
      <c r="AO485" s="30">
        <f t="shared" si="168"/>
        <v>0</v>
      </c>
      <c r="AP485" s="116">
        <f t="shared" si="169"/>
        <v>0</v>
      </c>
      <c r="AQ485" s="30" t="e">
        <f t="shared" si="170"/>
        <v>#DIV/0!</v>
      </c>
      <c r="AR485" s="116">
        <f t="shared" si="171"/>
        <v>0</v>
      </c>
      <c r="AS485" s="116">
        <f t="shared" si="172"/>
        <v>0</v>
      </c>
      <c r="AT485" s="30">
        <f t="shared" si="173"/>
        <v>0</v>
      </c>
    </row>
    <row r="486" spans="3:46" ht="15" x14ac:dyDescent="0.2">
      <c r="C486" s="47">
        <v>479</v>
      </c>
      <c r="D486" s="47"/>
      <c r="E486" s="48"/>
      <c r="F486" s="49"/>
      <c r="G486" s="49"/>
      <c r="H486" s="82"/>
      <c r="I486" s="82">
        <v>0</v>
      </c>
      <c r="J486" s="71">
        <f t="shared" si="174"/>
        <v>0</v>
      </c>
      <c r="AA486" s="30">
        <f t="shared" si="160"/>
        <v>0</v>
      </c>
      <c r="AB486" s="30">
        <f t="shared" si="161"/>
        <v>0</v>
      </c>
      <c r="AC486" s="30">
        <f t="shared" si="162"/>
        <v>0</v>
      </c>
      <c r="AD486" s="84">
        <f t="shared" si="163"/>
        <v>1</v>
      </c>
      <c r="AE486" s="84">
        <f t="shared" si="177"/>
        <v>0</v>
      </c>
      <c r="AF486" s="84">
        <f t="shared" si="164"/>
        <v>1</v>
      </c>
      <c r="AG486" s="84">
        <f t="shared" si="178"/>
        <v>0</v>
      </c>
      <c r="AH486" s="84">
        <f t="shared" si="179"/>
        <v>0</v>
      </c>
      <c r="AI486" s="84">
        <f t="shared" si="180"/>
        <v>0</v>
      </c>
      <c r="AJ486" s="84">
        <f t="shared" si="175"/>
        <v>0</v>
      </c>
      <c r="AK486" s="84">
        <f t="shared" si="176"/>
        <v>1</v>
      </c>
      <c r="AL486" s="30">
        <f t="shared" si="165"/>
        <v>0</v>
      </c>
      <c r="AM486" s="121">
        <f t="shared" si="167"/>
        <v>0</v>
      </c>
      <c r="AN486" s="30">
        <f t="shared" si="166"/>
        <v>0</v>
      </c>
      <c r="AO486" s="30">
        <f t="shared" si="168"/>
        <v>0</v>
      </c>
      <c r="AP486" s="116">
        <f t="shared" si="169"/>
        <v>0</v>
      </c>
      <c r="AQ486" s="30" t="e">
        <f t="shared" si="170"/>
        <v>#DIV/0!</v>
      </c>
      <c r="AR486" s="116">
        <f t="shared" si="171"/>
        <v>0</v>
      </c>
      <c r="AS486" s="116">
        <f t="shared" si="172"/>
        <v>0</v>
      </c>
      <c r="AT486" s="30">
        <f t="shared" si="173"/>
        <v>0</v>
      </c>
    </row>
    <row r="487" spans="3:46" ht="15" x14ac:dyDescent="0.2">
      <c r="C487" s="47">
        <v>480</v>
      </c>
      <c r="D487" s="47"/>
      <c r="E487" s="48"/>
      <c r="F487" s="49"/>
      <c r="G487" s="49"/>
      <c r="H487" s="82"/>
      <c r="I487" s="82">
        <v>0</v>
      </c>
      <c r="J487" s="71">
        <f t="shared" si="174"/>
        <v>0</v>
      </c>
      <c r="AA487" s="30">
        <f t="shared" si="160"/>
        <v>0</v>
      </c>
      <c r="AB487" s="30">
        <f t="shared" si="161"/>
        <v>0</v>
      </c>
      <c r="AC487" s="30">
        <f t="shared" si="162"/>
        <v>0</v>
      </c>
      <c r="AD487" s="84">
        <f t="shared" si="163"/>
        <v>1</v>
      </c>
      <c r="AE487" s="84">
        <f t="shared" si="177"/>
        <v>0</v>
      </c>
      <c r="AF487" s="84">
        <f t="shared" si="164"/>
        <v>1</v>
      </c>
      <c r="AG487" s="84">
        <f t="shared" si="178"/>
        <v>0</v>
      </c>
      <c r="AH487" s="84">
        <f t="shared" si="179"/>
        <v>0</v>
      </c>
      <c r="AI487" s="84">
        <f t="shared" si="180"/>
        <v>0</v>
      </c>
      <c r="AJ487" s="84">
        <f t="shared" si="175"/>
        <v>0</v>
      </c>
      <c r="AK487" s="84">
        <f t="shared" si="176"/>
        <v>1</v>
      </c>
      <c r="AL487" s="30">
        <f t="shared" si="165"/>
        <v>0</v>
      </c>
      <c r="AM487" s="121">
        <f t="shared" si="167"/>
        <v>0</v>
      </c>
      <c r="AN487" s="30">
        <f t="shared" si="166"/>
        <v>0</v>
      </c>
      <c r="AO487" s="30">
        <f t="shared" si="168"/>
        <v>0</v>
      </c>
      <c r="AP487" s="116">
        <f t="shared" si="169"/>
        <v>0</v>
      </c>
      <c r="AQ487" s="30" t="e">
        <f t="shared" si="170"/>
        <v>#DIV/0!</v>
      </c>
      <c r="AR487" s="116">
        <f t="shared" si="171"/>
        <v>0</v>
      </c>
      <c r="AS487" s="116">
        <f t="shared" si="172"/>
        <v>0</v>
      </c>
      <c r="AT487" s="30">
        <f t="shared" si="173"/>
        <v>0</v>
      </c>
    </row>
    <row r="488" spans="3:46" ht="15" x14ac:dyDescent="0.2">
      <c r="C488" s="47">
        <v>481</v>
      </c>
      <c r="D488" s="47"/>
      <c r="E488" s="48"/>
      <c r="F488" s="49"/>
      <c r="G488" s="49"/>
      <c r="H488" s="82"/>
      <c r="I488" s="82">
        <v>0</v>
      </c>
      <c r="J488" s="71">
        <f t="shared" si="174"/>
        <v>0</v>
      </c>
      <c r="AA488" s="30">
        <f t="shared" si="160"/>
        <v>0</v>
      </c>
      <c r="AB488" s="30">
        <f t="shared" si="161"/>
        <v>0</v>
      </c>
      <c r="AC488" s="30">
        <f t="shared" si="162"/>
        <v>0</v>
      </c>
      <c r="AD488" s="84">
        <f t="shared" si="163"/>
        <v>1</v>
      </c>
      <c r="AE488" s="84">
        <f t="shared" si="177"/>
        <v>0</v>
      </c>
      <c r="AF488" s="84">
        <f t="shared" si="164"/>
        <v>1</v>
      </c>
      <c r="AG488" s="84">
        <f t="shared" si="178"/>
        <v>0</v>
      </c>
      <c r="AH488" s="84">
        <f t="shared" si="179"/>
        <v>0</v>
      </c>
      <c r="AI488" s="84">
        <f t="shared" si="180"/>
        <v>0</v>
      </c>
      <c r="AJ488" s="84">
        <f t="shared" si="175"/>
        <v>0</v>
      </c>
      <c r="AK488" s="84">
        <f t="shared" si="176"/>
        <v>1</v>
      </c>
      <c r="AL488" s="30">
        <f t="shared" si="165"/>
        <v>0</v>
      </c>
      <c r="AM488" s="121">
        <f t="shared" si="167"/>
        <v>0</v>
      </c>
      <c r="AN488" s="30">
        <f t="shared" si="166"/>
        <v>0</v>
      </c>
      <c r="AO488" s="30">
        <f t="shared" si="168"/>
        <v>0</v>
      </c>
      <c r="AP488" s="116">
        <f t="shared" si="169"/>
        <v>0</v>
      </c>
      <c r="AQ488" s="30" t="e">
        <f t="shared" si="170"/>
        <v>#DIV/0!</v>
      </c>
      <c r="AR488" s="116">
        <f t="shared" si="171"/>
        <v>0</v>
      </c>
      <c r="AS488" s="116">
        <f t="shared" si="172"/>
        <v>0</v>
      </c>
      <c r="AT488" s="30">
        <f t="shared" si="173"/>
        <v>0</v>
      </c>
    </row>
    <row r="489" spans="3:46" ht="15" x14ac:dyDescent="0.2">
      <c r="C489" s="47">
        <v>482</v>
      </c>
      <c r="D489" s="47"/>
      <c r="E489" s="48"/>
      <c r="F489" s="49"/>
      <c r="G489" s="49"/>
      <c r="H489" s="82"/>
      <c r="I489" s="82">
        <v>0</v>
      </c>
      <c r="J489" s="71">
        <f t="shared" si="174"/>
        <v>0</v>
      </c>
      <c r="AA489" s="30">
        <f t="shared" si="160"/>
        <v>0</v>
      </c>
      <c r="AB489" s="30">
        <f t="shared" si="161"/>
        <v>0</v>
      </c>
      <c r="AC489" s="30">
        <f t="shared" si="162"/>
        <v>0</v>
      </c>
      <c r="AD489" s="84">
        <f t="shared" si="163"/>
        <v>1</v>
      </c>
      <c r="AE489" s="84">
        <f t="shared" si="177"/>
        <v>0</v>
      </c>
      <c r="AF489" s="84">
        <f t="shared" si="164"/>
        <v>1</v>
      </c>
      <c r="AG489" s="84">
        <f t="shared" si="178"/>
        <v>0</v>
      </c>
      <c r="AH489" s="84">
        <f t="shared" si="179"/>
        <v>0</v>
      </c>
      <c r="AI489" s="84">
        <f t="shared" si="180"/>
        <v>0</v>
      </c>
      <c r="AJ489" s="84">
        <f t="shared" si="175"/>
        <v>0</v>
      </c>
      <c r="AK489" s="84">
        <f t="shared" si="176"/>
        <v>1</v>
      </c>
      <c r="AL489" s="30">
        <f t="shared" si="165"/>
        <v>0</v>
      </c>
      <c r="AM489" s="121">
        <f t="shared" si="167"/>
        <v>0</v>
      </c>
      <c r="AN489" s="30">
        <f t="shared" si="166"/>
        <v>0</v>
      </c>
      <c r="AO489" s="30">
        <f t="shared" si="168"/>
        <v>0</v>
      </c>
      <c r="AP489" s="116">
        <f t="shared" si="169"/>
        <v>0</v>
      </c>
      <c r="AQ489" s="30" t="e">
        <f t="shared" si="170"/>
        <v>#DIV/0!</v>
      </c>
      <c r="AR489" s="116">
        <f t="shared" si="171"/>
        <v>0</v>
      </c>
      <c r="AS489" s="116">
        <f t="shared" si="172"/>
        <v>0</v>
      </c>
      <c r="AT489" s="30">
        <f t="shared" si="173"/>
        <v>0</v>
      </c>
    </row>
    <row r="490" spans="3:46" ht="15" x14ac:dyDescent="0.2">
      <c r="C490" s="47">
        <v>483</v>
      </c>
      <c r="D490" s="47"/>
      <c r="E490" s="48"/>
      <c r="F490" s="49"/>
      <c r="G490" s="49"/>
      <c r="H490" s="82"/>
      <c r="I490" s="82">
        <v>0</v>
      </c>
      <c r="J490" s="71">
        <f t="shared" si="174"/>
        <v>0</v>
      </c>
      <c r="AA490" s="30">
        <f t="shared" si="160"/>
        <v>0</v>
      </c>
      <c r="AB490" s="30">
        <f t="shared" si="161"/>
        <v>0</v>
      </c>
      <c r="AC490" s="30">
        <f t="shared" si="162"/>
        <v>0</v>
      </c>
      <c r="AD490" s="84">
        <f t="shared" si="163"/>
        <v>1</v>
      </c>
      <c r="AE490" s="84">
        <f t="shared" si="177"/>
        <v>0</v>
      </c>
      <c r="AF490" s="84">
        <f t="shared" si="164"/>
        <v>1</v>
      </c>
      <c r="AG490" s="84">
        <f t="shared" si="178"/>
        <v>0</v>
      </c>
      <c r="AH490" s="84">
        <f t="shared" si="179"/>
        <v>0</v>
      </c>
      <c r="AI490" s="84">
        <f t="shared" si="180"/>
        <v>0</v>
      </c>
      <c r="AJ490" s="84">
        <f t="shared" si="175"/>
        <v>0</v>
      </c>
      <c r="AK490" s="84">
        <f t="shared" si="176"/>
        <v>1</v>
      </c>
      <c r="AL490" s="30">
        <f t="shared" si="165"/>
        <v>0</v>
      </c>
      <c r="AM490" s="121">
        <f t="shared" si="167"/>
        <v>0</v>
      </c>
      <c r="AN490" s="30">
        <f t="shared" si="166"/>
        <v>0</v>
      </c>
      <c r="AO490" s="30">
        <f t="shared" si="168"/>
        <v>0</v>
      </c>
      <c r="AP490" s="116">
        <f t="shared" si="169"/>
        <v>0</v>
      </c>
      <c r="AQ490" s="30" t="e">
        <f t="shared" si="170"/>
        <v>#DIV/0!</v>
      </c>
      <c r="AR490" s="116">
        <f t="shared" si="171"/>
        <v>0</v>
      </c>
      <c r="AS490" s="116">
        <f t="shared" si="172"/>
        <v>0</v>
      </c>
      <c r="AT490" s="30">
        <f t="shared" si="173"/>
        <v>0</v>
      </c>
    </row>
    <row r="491" spans="3:46" ht="15" x14ac:dyDescent="0.2">
      <c r="C491" s="47">
        <v>484</v>
      </c>
      <c r="D491" s="47"/>
      <c r="E491" s="48"/>
      <c r="F491" s="49"/>
      <c r="G491" s="49"/>
      <c r="H491" s="82"/>
      <c r="I491" s="82">
        <v>0</v>
      </c>
      <c r="J491" s="71">
        <f t="shared" si="174"/>
        <v>0</v>
      </c>
      <c r="AA491" s="30">
        <f t="shared" si="160"/>
        <v>0</v>
      </c>
      <c r="AB491" s="30">
        <f t="shared" si="161"/>
        <v>0</v>
      </c>
      <c r="AC491" s="30">
        <f t="shared" si="162"/>
        <v>0</v>
      </c>
      <c r="AD491" s="84">
        <f t="shared" si="163"/>
        <v>1</v>
      </c>
      <c r="AE491" s="84">
        <f t="shared" si="177"/>
        <v>0</v>
      </c>
      <c r="AF491" s="84">
        <f t="shared" si="164"/>
        <v>1</v>
      </c>
      <c r="AG491" s="84">
        <f t="shared" si="178"/>
        <v>0</v>
      </c>
      <c r="AH491" s="84">
        <f t="shared" si="179"/>
        <v>0</v>
      </c>
      <c r="AI491" s="84">
        <f t="shared" si="180"/>
        <v>0</v>
      </c>
      <c r="AJ491" s="84">
        <f t="shared" si="175"/>
        <v>0</v>
      </c>
      <c r="AK491" s="84">
        <f t="shared" si="176"/>
        <v>1</v>
      </c>
      <c r="AL491" s="30">
        <f t="shared" si="165"/>
        <v>0</v>
      </c>
      <c r="AM491" s="121">
        <f t="shared" si="167"/>
        <v>0</v>
      </c>
      <c r="AN491" s="30">
        <f t="shared" si="166"/>
        <v>0</v>
      </c>
      <c r="AO491" s="30">
        <f t="shared" si="168"/>
        <v>0</v>
      </c>
      <c r="AP491" s="116">
        <f t="shared" si="169"/>
        <v>0</v>
      </c>
      <c r="AQ491" s="30" t="e">
        <f t="shared" si="170"/>
        <v>#DIV/0!</v>
      </c>
      <c r="AR491" s="116">
        <f t="shared" si="171"/>
        <v>0</v>
      </c>
      <c r="AS491" s="116">
        <f t="shared" si="172"/>
        <v>0</v>
      </c>
      <c r="AT491" s="30">
        <f t="shared" si="173"/>
        <v>0</v>
      </c>
    </row>
    <row r="492" spans="3:46" ht="15" x14ac:dyDescent="0.2">
      <c r="C492" s="47">
        <v>485</v>
      </c>
      <c r="D492" s="47"/>
      <c r="E492" s="48"/>
      <c r="F492" s="49"/>
      <c r="G492" s="49"/>
      <c r="H492" s="82"/>
      <c r="I492" s="82">
        <v>0</v>
      </c>
      <c r="J492" s="71">
        <f t="shared" si="174"/>
        <v>0</v>
      </c>
      <c r="AA492" s="30">
        <f t="shared" si="160"/>
        <v>0</v>
      </c>
      <c r="AB492" s="30">
        <f t="shared" si="161"/>
        <v>0</v>
      </c>
      <c r="AC492" s="30">
        <f t="shared" si="162"/>
        <v>0</v>
      </c>
      <c r="AD492" s="84">
        <f t="shared" si="163"/>
        <v>1</v>
      </c>
      <c r="AE492" s="84">
        <f t="shared" si="177"/>
        <v>0</v>
      </c>
      <c r="AF492" s="84">
        <f t="shared" si="164"/>
        <v>1</v>
      </c>
      <c r="AG492" s="84">
        <f t="shared" si="178"/>
        <v>0</v>
      </c>
      <c r="AH492" s="84">
        <f t="shared" si="179"/>
        <v>0</v>
      </c>
      <c r="AI492" s="84">
        <f t="shared" si="180"/>
        <v>0</v>
      </c>
      <c r="AJ492" s="84">
        <f t="shared" si="175"/>
        <v>0</v>
      </c>
      <c r="AK492" s="84">
        <f t="shared" si="176"/>
        <v>1</v>
      </c>
      <c r="AL492" s="30">
        <f t="shared" si="165"/>
        <v>0</v>
      </c>
      <c r="AM492" s="121">
        <f t="shared" si="167"/>
        <v>0</v>
      </c>
      <c r="AN492" s="30">
        <f t="shared" si="166"/>
        <v>0</v>
      </c>
      <c r="AO492" s="30">
        <f t="shared" si="168"/>
        <v>0</v>
      </c>
      <c r="AP492" s="116">
        <f t="shared" si="169"/>
        <v>0</v>
      </c>
      <c r="AQ492" s="30" t="e">
        <f t="shared" si="170"/>
        <v>#DIV/0!</v>
      </c>
      <c r="AR492" s="116">
        <f t="shared" si="171"/>
        <v>0</v>
      </c>
      <c r="AS492" s="116">
        <f t="shared" si="172"/>
        <v>0</v>
      </c>
      <c r="AT492" s="30">
        <f t="shared" si="173"/>
        <v>0</v>
      </c>
    </row>
    <row r="493" spans="3:46" ht="15" x14ac:dyDescent="0.2">
      <c r="C493" s="47">
        <v>486</v>
      </c>
      <c r="D493" s="47"/>
      <c r="E493" s="48"/>
      <c r="F493" s="49"/>
      <c r="G493" s="49"/>
      <c r="H493" s="82"/>
      <c r="I493" s="82">
        <v>0</v>
      </c>
      <c r="J493" s="71">
        <f t="shared" si="174"/>
        <v>0</v>
      </c>
      <c r="AA493" s="30">
        <f t="shared" si="160"/>
        <v>0</v>
      </c>
      <c r="AB493" s="30">
        <f t="shared" si="161"/>
        <v>0</v>
      </c>
      <c r="AC493" s="30">
        <f t="shared" si="162"/>
        <v>0</v>
      </c>
      <c r="AD493" s="84">
        <f t="shared" si="163"/>
        <v>1</v>
      </c>
      <c r="AE493" s="84">
        <f t="shared" si="177"/>
        <v>0</v>
      </c>
      <c r="AF493" s="84">
        <f t="shared" si="164"/>
        <v>1</v>
      </c>
      <c r="AG493" s="84">
        <f t="shared" si="178"/>
        <v>0</v>
      </c>
      <c r="AH493" s="84">
        <f t="shared" si="179"/>
        <v>0</v>
      </c>
      <c r="AI493" s="84">
        <f t="shared" si="180"/>
        <v>0</v>
      </c>
      <c r="AJ493" s="84">
        <f t="shared" si="175"/>
        <v>0</v>
      </c>
      <c r="AK493" s="84">
        <f t="shared" si="176"/>
        <v>1</v>
      </c>
      <c r="AL493" s="30">
        <f t="shared" si="165"/>
        <v>0</v>
      </c>
      <c r="AM493" s="121">
        <f t="shared" si="167"/>
        <v>0</v>
      </c>
      <c r="AN493" s="30">
        <f t="shared" si="166"/>
        <v>0</v>
      </c>
      <c r="AO493" s="30">
        <f t="shared" si="168"/>
        <v>0</v>
      </c>
      <c r="AP493" s="116">
        <f t="shared" si="169"/>
        <v>0</v>
      </c>
      <c r="AQ493" s="30" t="e">
        <f t="shared" si="170"/>
        <v>#DIV/0!</v>
      </c>
      <c r="AR493" s="116">
        <f t="shared" si="171"/>
        <v>0</v>
      </c>
      <c r="AS493" s="116">
        <f t="shared" si="172"/>
        <v>0</v>
      </c>
      <c r="AT493" s="30">
        <f t="shared" si="173"/>
        <v>0</v>
      </c>
    </row>
    <row r="494" spans="3:46" ht="15" x14ac:dyDescent="0.2">
      <c r="C494" s="47">
        <v>487</v>
      </c>
      <c r="D494" s="47"/>
      <c r="E494" s="48"/>
      <c r="F494" s="49"/>
      <c r="G494" s="49"/>
      <c r="H494" s="82"/>
      <c r="I494" s="82">
        <v>0</v>
      </c>
      <c r="J494" s="71">
        <f t="shared" si="174"/>
        <v>0</v>
      </c>
      <c r="AA494" s="30">
        <f t="shared" si="160"/>
        <v>0</v>
      </c>
      <c r="AB494" s="30">
        <f t="shared" si="161"/>
        <v>0</v>
      </c>
      <c r="AC494" s="30">
        <f t="shared" si="162"/>
        <v>0</v>
      </c>
      <c r="AD494" s="84">
        <f t="shared" si="163"/>
        <v>1</v>
      </c>
      <c r="AE494" s="84">
        <f t="shared" si="177"/>
        <v>0</v>
      </c>
      <c r="AF494" s="84">
        <f t="shared" si="164"/>
        <v>1</v>
      </c>
      <c r="AG494" s="84">
        <f t="shared" si="178"/>
        <v>0</v>
      </c>
      <c r="AH494" s="84">
        <f t="shared" si="179"/>
        <v>0</v>
      </c>
      <c r="AI494" s="84">
        <f t="shared" si="180"/>
        <v>0</v>
      </c>
      <c r="AJ494" s="84">
        <f t="shared" si="175"/>
        <v>0</v>
      </c>
      <c r="AK494" s="84">
        <f t="shared" si="176"/>
        <v>1</v>
      </c>
      <c r="AL494" s="30">
        <f t="shared" si="165"/>
        <v>0</v>
      </c>
      <c r="AM494" s="121">
        <f t="shared" si="167"/>
        <v>0</v>
      </c>
      <c r="AN494" s="30">
        <f t="shared" si="166"/>
        <v>0</v>
      </c>
      <c r="AO494" s="30">
        <f t="shared" si="168"/>
        <v>0</v>
      </c>
      <c r="AP494" s="116">
        <f t="shared" si="169"/>
        <v>0</v>
      </c>
      <c r="AQ494" s="30" t="e">
        <f t="shared" si="170"/>
        <v>#DIV/0!</v>
      </c>
      <c r="AR494" s="116">
        <f t="shared" si="171"/>
        <v>0</v>
      </c>
      <c r="AS494" s="116">
        <f t="shared" si="172"/>
        <v>0</v>
      </c>
      <c r="AT494" s="30">
        <f t="shared" si="173"/>
        <v>0</v>
      </c>
    </row>
    <row r="495" spans="3:46" ht="15" x14ac:dyDescent="0.2">
      <c r="C495" s="47">
        <v>488</v>
      </c>
      <c r="D495" s="47"/>
      <c r="E495" s="48"/>
      <c r="F495" s="49"/>
      <c r="G495" s="49"/>
      <c r="H495" s="82"/>
      <c r="I495" s="82">
        <v>0</v>
      </c>
      <c r="J495" s="71">
        <f t="shared" si="174"/>
        <v>0</v>
      </c>
      <c r="AA495" s="30">
        <f t="shared" si="160"/>
        <v>0</v>
      </c>
      <c r="AB495" s="30">
        <f t="shared" si="161"/>
        <v>0</v>
      </c>
      <c r="AC495" s="30">
        <f t="shared" si="162"/>
        <v>0</v>
      </c>
      <c r="AD495" s="84">
        <f t="shared" si="163"/>
        <v>1</v>
      </c>
      <c r="AE495" s="84">
        <f t="shared" si="177"/>
        <v>0</v>
      </c>
      <c r="AF495" s="84">
        <f t="shared" si="164"/>
        <v>1</v>
      </c>
      <c r="AG495" s="84">
        <f t="shared" si="178"/>
        <v>0</v>
      </c>
      <c r="AH495" s="84">
        <f t="shared" si="179"/>
        <v>0</v>
      </c>
      <c r="AI495" s="84">
        <f t="shared" si="180"/>
        <v>0</v>
      </c>
      <c r="AJ495" s="84">
        <f t="shared" si="175"/>
        <v>0</v>
      </c>
      <c r="AK495" s="84">
        <f t="shared" si="176"/>
        <v>1</v>
      </c>
      <c r="AL495" s="30">
        <f t="shared" si="165"/>
        <v>0</v>
      </c>
      <c r="AM495" s="121">
        <f t="shared" si="167"/>
        <v>0</v>
      </c>
      <c r="AN495" s="30">
        <f t="shared" si="166"/>
        <v>0</v>
      </c>
      <c r="AO495" s="30">
        <f t="shared" si="168"/>
        <v>0</v>
      </c>
      <c r="AP495" s="116">
        <f t="shared" si="169"/>
        <v>0</v>
      </c>
      <c r="AQ495" s="30" t="e">
        <f t="shared" si="170"/>
        <v>#DIV/0!</v>
      </c>
      <c r="AR495" s="116">
        <f t="shared" si="171"/>
        <v>0</v>
      </c>
      <c r="AS495" s="116">
        <f t="shared" si="172"/>
        <v>0</v>
      </c>
      <c r="AT495" s="30">
        <f t="shared" si="173"/>
        <v>0</v>
      </c>
    </row>
    <row r="496" spans="3:46" ht="15" x14ac:dyDescent="0.2">
      <c r="C496" s="47">
        <v>489</v>
      </c>
      <c r="D496" s="47"/>
      <c r="E496" s="48"/>
      <c r="F496" s="49"/>
      <c r="G496" s="49"/>
      <c r="H496" s="82"/>
      <c r="I496" s="82">
        <v>0</v>
      </c>
      <c r="J496" s="71">
        <f t="shared" si="174"/>
        <v>0</v>
      </c>
      <c r="AA496" s="30">
        <f t="shared" si="160"/>
        <v>0</v>
      </c>
      <c r="AB496" s="30">
        <f t="shared" si="161"/>
        <v>0</v>
      </c>
      <c r="AC496" s="30">
        <f t="shared" si="162"/>
        <v>0</v>
      </c>
      <c r="AD496" s="84">
        <f t="shared" si="163"/>
        <v>1</v>
      </c>
      <c r="AE496" s="84">
        <f t="shared" si="177"/>
        <v>0</v>
      </c>
      <c r="AF496" s="84">
        <f t="shared" si="164"/>
        <v>1</v>
      </c>
      <c r="AG496" s="84">
        <f t="shared" si="178"/>
        <v>0</v>
      </c>
      <c r="AH496" s="84">
        <f t="shared" si="179"/>
        <v>0</v>
      </c>
      <c r="AI496" s="84">
        <f t="shared" si="180"/>
        <v>0</v>
      </c>
      <c r="AJ496" s="84">
        <f t="shared" si="175"/>
        <v>0</v>
      </c>
      <c r="AK496" s="84">
        <f t="shared" si="176"/>
        <v>1</v>
      </c>
      <c r="AL496" s="30">
        <f t="shared" si="165"/>
        <v>0</v>
      </c>
      <c r="AM496" s="121">
        <f t="shared" si="167"/>
        <v>0</v>
      </c>
      <c r="AN496" s="30">
        <f t="shared" si="166"/>
        <v>0</v>
      </c>
      <c r="AO496" s="30">
        <f t="shared" si="168"/>
        <v>0</v>
      </c>
      <c r="AP496" s="116">
        <f t="shared" si="169"/>
        <v>0</v>
      </c>
      <c r="AQ496" s="30" t="e">
        <f t="shared" si="170"/>
        <v>#DIV/0!</v>
      </c>
      <c r="AR496" s="116">
        <f t="shared" si="171"/>
        <v>0</v>
      </c>
      <c r="AS496" s="116">
        <f t="shared" si="172"/>
        <v>0</v>
      </c>
      <c r="AT496" s="30">
        <f t="shared" si="173"/>
        <v>0</v>
      </c>
    </row>
    <row r="497" spans="3:46" ht="15" x14ac:dyDescent="0.2">
      <c r="C497" s="47">
        <v>490</v>
      </c>
      <c r="D497" s="47"/>
      <c r="E497" s="48"/>
      <c r="F497" s="49"/>
      <c r="G497" s="49"/>
      <c r="H497" s="82"/>
      <c r="I497" s="82">
        <v>0</v>
      </c>
      <c r="J497" s="71">
        <f t="shared" si="174"/>
        <v>0</v>
      </c>
      <c r="AA497" s="30">
        <f t="shared" si="160"/>
        <v>0</v>
      </c>
      <c r="AB497" s="30">
        <f t="shared" si="161"/>
        <v>0</v>
      </c>
      <c r="AC497" s="30">
        <f t="shared" si="162"/>
        <v>0</v>
      </c>
      <c r="AD497" s="84">
        <f t="shared" si="163"/>
        <v>1</v>
      </c>
      <c r="AE497" s="84">
        <f t="shared" si="177"/>
        <v>0</v>
      </c>
      <c r="AF497" s="84">
        <f t="shared" si="164"/>
        <v>1</v>
      </c>
      <c r="AG497" s="84">
        <f t="shared" si="178"/>
        <v>0</v>
      </c>
      <c r="AH497" s="84">
        <f t="shared" si="179"/>
        <v>0</v>
      </c>
      <c r="AI497" s="84">
        <f t="shared" si="180"/>
        <v>0</v>
      </c>
      <c r="AJ497" s="84">
        <f t="shared" si="175"/>
        <v>0</v>
      </c>
      <c r="AK497" s="84">
        <f t="shared" si="176"/>
        <v>1</v>
      </c>
      <c r="AL497" s="30">
        <f t="shared" si="165"/>
        <v>0</v>
      </c>
      <c r="AM497" s="121">
        <f t="shared" si="167"/>
        <v>0</v>
      </c>
      <c r="AN497" s="30">
        <f t="shared" si="166"/>
        <v>0</v>
      </c>
      <c r="AO497" s="30">
        <f t="shared" si="168"/>
        <v>0</v>
      </c>
      <c r="AP497" s="116">
        <f t="shared" si="169"/>
        <v>0</v>
      </c>
      <c r="AQ497" s="30" t="e">
        <f t="shared" si="170"/>
        <v>#DIV/0!</v>
      </c>
      <c r="AR497" s="116">
        <f t="shared" si="171"/>
        <v>0</v>
      </c>
      <c r="AS497" s="116">
        <f t="shared" si="172"/>
        <v>0</v>
      </c>
      <c r="AT497" s="30">
        <f t="shared" si="173"/>
        <v>0</v>
      </c>
    </row>
    <row r="498" spans="3:46" ht="15" x14ac:dyDescent="0.2">
      <c r="C498" s="47">
        <v>491</v>
      </c>
      <c r="D498" s="47"/>
      <c r="E498" s="48"/>
      <c r="F498" s="49"/>
      <c r="G498" s="49"/>
      <c r="H498" s="82"/>
      <c r="I498" s="82">
        <v>0</v>
      </c>
      <c r="J498" s="71">
        <f t="shared" si="174"/>
        <v>0</v>
      </c>
      <c r="AA498" s="30">
        <f t="shared" si="160"/>
        <v>0</v>
      </c>
      <c r="AB498" s="30">
        <f t="shared" si="161"/>
        <v>0</v>
      </c>
      <c r="AC498" s="30">
        <f t="shared" si="162"/>
        <v>0</v>
      </c>
      <c r="AD498" s="84">
        <f t="shared" si="163"/>
        <v>1</v>
      </c>
      <c r="AE498" s="84">
        <f t="shared" si="177"/>
        <v>0</v>
      </c>
      <c r="AF498" s="84">
        <f t="shared" si="164"/>
        <v>1</v>
      </c>
      <c r="AG498" s="84">
        <f t="shared" si="178"/>
        <v>0</v>
      </c>
      <c r="AH498" s="84">
        <f t="shared" si="179"/>
        <v>0</v>
      </c>
      <c r="AI498" s="84">
        <f t="shared" si="180"/>
        <v>0</v>
      </c>
      <c r="AJ498" s="84">
        <f t="shared" si="175"/>
        <v>0</v>
      </c>
      <c r="AK498" s="84">
        <f t="shared" si="176"/>
        <v>1</v>
      </c>
      <c r="AL498" s="30">
        <f t="shared" si="165"/>
        <v>0</v>
      </c>
      <c r="AM498" s="121">
        <f t="shared" si="167"/>
        <v>0</v>
      </c>
      <c r="AN498" s="30">
        <f t="shared" si="166"/>
        <v>0</v>
      </c>
      <c r="AO498" s="30">
        <f t="shared" si="168"/>
        <v>0</v>
      </c>
      <c r="AP498" s="116">
        <f t="shared" si="169"/>
        <v>0</v>
      </c>
      <c r="AQ498" s="30" t="e">
        <f t="shared" si="170"/>
        <v>#DIV/0!</v>
      </c>
      <c r="AR498" s="116">
        <f t="shared" si="171"/>
        <v>0</v>
      </c>
      <c r="AS498" s="116">
        <f t="shared" si="172"/>
        <v>0</v>
      </c>
      <c r="AT498" s="30">
        <f t="shared" si="173"/>
        <v>0</v>
      </c>
    </row>
    <row r="499" spans="3:46" ht="15" x14ac:dyDescent="0.2">
      <c r="C499" s="47">
        <v>492</v>
      </c>
      <c r="D499" s="47"/>
      <c r="E499" s="48"/>
      <c r="F499" s="49"/>
      <c r="G499" s="49"/>
      <c r="H499" s="82"/>
      <c r="I499" s="82">
        <v>0</v>
      </c>
      <c r="J499" s="71">
        <f t="shared" si="174"/>
        <v>0</v>
      </c>
      <c r="AA499" s="30">
        <f t="shared" si="160"/>
        <v>0</v>
      </c>
      <c r="AB499" s="30">
        <f t="shared" si="161"/>
        <v>0</v>
      </c>
      <c r="AC499" s="30">
        <f t="shared" si="162"/>
        <v>0</v>
      </c>
      <c r="AD499" s="84">
        <f t="shared" si="163"/>
        <v>1</v>
      </c>
      <c r="AE499" s="84">
        <f t="shared" si="177"/>
        <v>0</v>
      </c>
      <c r="AF499" s="84">
        <f t="shared" si="164"/>
        <v>1</v>
      </c>
      <c r="AG499" s="84">
        <f t="shared" si="178"/>
        <v>0</v>
      </c>
      <c r="AH499" s="84">
        <f t="shared" si="179"/>
        <v>0</v>
      </c>
      <c r="AI499" s="84">
        <f t="shared" si="180"/>
        <v>0</v>
      </c>
      <c r="AJ499" s="84">
        <f t="shared" si="175"/>
        <v>0</v>
      </c>
      <c r="AK499" s="84">
        <f t="shared" si="176"/>
        <v>1</v>
      </c>
      <c r="AL499" s="30">
        <f t="shared" si="165"/>
        <v>0</v>
      </c>
      <c r="AM499" s="121">
        <f t="shared" si="167"/>
        <v>0</v>
      </c>
      <c r="AN499" s="30">
        <f t="shared" si="166"/>
        <v>0</v>
      </c>
      <c r="AO499" s="30">
        <f t="shared" si="168"/>
        <v>0</v>
      </c>
      <c r="AP499" s="116">
        <f t="shared" si="169"/>
        <v>0</v>
      </c>
      <c r="AQ499" s="30" t="e">
        <f t="shared" si="170"/>
        <v>#DIV/0!</v>
      </c>
      <c r="AR499" s="116">
        <f t="shared" si="171"/>
        <v>0</v>
      </c>
      <c r="AS499" s="116">
        <f t="shared" si="172"/>
        <v>0</v>
      </c>
      <c r="AT499" s="30">
        <f t="shared" si="173"/>
        <v>0</v>
      </c>
    </row>
    <row r="500" spans="3:46" ht="15" x14ac:dyDescent="0.2">
      <c r="C500" s="47">
        <v>493</v>
      </c>
      <c r="D500" s="47"/>
      <c r="E500" s="48"/>
      <c r="F500" s="49"/>
      <c r="G500" s="49"/>
      <c r="H500" s="82"/>
      <c r="I500" s="82">
        <v>0</v>
      </c>
      <c r="J500" s="71">
        <f t="shared" si="174"/>
        <v>0</v>
      </c>
      <c r="AA500" s="30">
        <f t="shared" si="160"/>
        <v>0</v>
      </c>
      <c r="AB500" s="30">
        <f t="shared" si="161"/>
        <v>0</v>
      </c>
      <c r="AC500" s="30">
        <f t="shared" si="162"/>
        <v>0</v>
      </c>
      <c r="AD500" s="84">
        <f t="shared" si="163"/>
        <v>1</v>
      </c>
      <c r="AE500" s="84">
        <f t="shared" si="177"/>
        <v>0</v>
      </c>
      <c r="AF500" s="84">
        <f t="shared" si="164"/>
        <v>1</v>
      </c>
      <c r="AG500" s="84">
        <f t="shared" si="178"/>
        <v>0</v>
      </c>
      <c r="AH500" s="84">
        <f t="shared" si="179"/>
        <v>0</v>
      </c>
      <c r="AI500" s="84">
        <f t="shared" si="180"/>
        <v>0</v>
      </c>
      <c r="AJ500" s="84">
        <f t="shared" si="175"/>
        <v>0</v>
      </c>
      <c r="AK500" s="84">
        <f t="shared" si="176"/>
        <v>1</v>
      </c>
      <c r="AL500" s="30">
        <f t="shared" si="165"/>
        <v>0</v>
      </c>
      <c r="AM500" s="121">
        <f t="shared" si="167"/>
        <v>0</v>
      </c>
      <c r="AN500" s="30">
        <f t="shared" si="166"/>
        <v>0</v>
      </c>
      <c r="AO500" s="30">
        <f t="shared" si="168"/>
        <v>0</v>
      </c>
      <c r="AP500" s="116">
        <f t="shared" si="169"/>
        <v>0</v>
      </c>
      <c r="AQ500" s="30" t="e">
        <f t="shared" si="170"/>
        <v>#DIV/0!</v>
      </c>
      <c r="AR500" s="116">
        <f t="shared" si="171"/>
        <v>0</v>
      </c>
      <c r="AS500" s="116">
        <f t="shared" si="172"/>
        <v>0</v>
      </c>
      <c r="AT500" s="30">
        <f t="shared" si="173"/>
        <v>0</v>
      </c>
    </row>
    <row r="501" spans="3:46" ht="15" x14ac:dyDescent="0.2">
      <c r="C501" s="47">
        <v>494</v>
      </c>
      <c r="D501" s="47"/>
      <c r="E501" s="48"/>
      <c r="F501" s="49"/>
      <c r="G501" s="49"/>
      <c r="H501" s="82"/>
      <c r="I501" s="82">
        <v>0</v>
      </c>
      <c r="J501" s="71">
        <f t="shared" si="174"/>
        <v>0</v>
      </c>
      <c r="AA501" s="30">
        <f t="shared" si="160"/>
        <v>0</v>
      </c>
      <c r="AB501" s="30">
        <f t="shared" si="161"/>
        <v>0</v>
      </c>
      <c r="AC501" s="30">
        <f t="shared" si="162"/>
        <v>0</v>
      </c>
      <c r="AD501" s="84">
        <f t="shared" si="163"/>
        <v>1</v>
      </c>
      <c r="AE501" s="84">
        <f t="shared" si="177"/>
        <v>0</v>
      </c>
      <c r="AF501" s="84">
        <f t="shared" si="164"/>
        <v>1</v>
      </c>
      <c r="AG501" s="84">
        <f t="shared" si="178"/>
        <v>0</v>
      </c>
      <c r="AH501" s="84">
        <f t="shared" si="179"/>
        <v>0</v>
      </c>
      <c r="AI501" s="84">
        <f t="shared" si="180"/>
        <v>0</v>
      </c>
      <c r="AJ501" s="84">
        <f t="shared" si="175"/>
        <v>0</v>
      </c>
      <c r="AK501" s="84">
        <f t="shared" si="176"/>
        <v>1</v>
      </c>
      <c r="AL501" s="30">
        <f t="shared" si="165"/>
        <v>0</v>
      </c>
      <c r="AM501" s="121">
        <f t="shared" si="167"/>
        <v>0</v>
      </c>
      <c r="AN501" s="30">
        <f t="shared" si="166"/>
        <v>0</v>
      </c>
      <c r="AO501" s="30">
        <f t="shared" si="168"/>
        <v>0</v>
      </c>
      <c r="AP501" s="116">
        <f t="shared" si="169"/>
        <v>0</v>
      </c>
      <c r="AQ501" s="30" t="e">
        <f t="shared" si="170"/>
        <v>#DIV/0!</v>
      </c>
      <c r="AR501" s="116">
        <f t="shared" si="171"/>
        <v>0</v>
      </c>
      <c r="AS501" s="116">
        <f t="shared" si="172"/>
        <v>0</v>
      </c>
      <c r="AT501" s="30">
        <f t="shared" si="173"/>
        <v>0</v>
      </c>
    </row>
    <row r="502" spans="3:46" ht="15" x14ac:dyDescent="0.2">
      <c r="C502" s="47">
        <v>495</v>
      </c>
      <c r="D502" s="47"/>
      <c r="E502" s="48"/>
      <c r="F502" s="49"/>
      <c r="G502" s="49"/>
      <c r="H502" s="82"/>
      <c r="I502" s="82">
        <v>0</v>
      </c>
      <c r="J502" s="71">
        <f t="shared" si="174"/>
        <v>0</v>
      </c>
      <c r="AA502" s="30">
        <f t="shared" si="160"/>
        <v>0</v>
      </c>
      <c r="AB502" s="30">
        <f t="shared" si="161"/>
        <v>0</v>
      </c>
      <c r="AC502" s="30">
        <f t="shared" si="162"/>
        <v>0</v>
      </c>
      <c r="AD502" s="84">
        <f t="shared" si="163"/>
        <v>1</v>
      </c>
      <c r="AE502" s="84">
        <f t="shared" si="177"/>
        <v>0</v>
      </c>
      <c r="AF502" s="84">
        <f t="shared" si="164"/>
        <v>1</v>
      </c>
      <c r="AG502" s="84">
        <f t="shared" si="178"/>
        <v>0</v>
      </c>
      <c r="AH502" s="84">
        <f t="shared" si="179"/>
        <v>0</v>
      </c>
      <c r="AI502" s="84">
        <f t="shared" si="180"/>
        <v>0</v>
      </c>
      <c r="AJ502" s="84">
        <f t="shared" si="175"/>
        <v>0</v>
      </c>
      <c r="AK502" s="84">
        <f t="shared" si="176"/>
        <v>1</v>
      </c>
      <c r="AL502" s="30">
        <f t="shared" si="165"/>
        <v>0</v>
      </c>
      <c r="AM502" s="121">
        <f t="shared" si="167"/>
        <v>0</v>
      </c>
      <c r="AN502" s="30">
        <f t="shared" si="166"/>
        <v>0</v>
      </c>
      <c r="AO502" s="30">
        <f t="shared" si="168"/>
        <v>0</v>
      </c>
      <c r="AP502" s="116">
        <f t="shared" si="169"/>
        <v>0</v>
      </c>
      <c r="AQ502" s="30" t="e">
        <f t="shared" si="170"/>
        <v>#DIV/0!</v>
      </c>
      <c r="AR502" s="116">
        <f t="shared" si="171"/>
        <v>0</v>
      </c>
      <c r="AS502" s="116">
        <f t="shared" si="172"/>
        <v>0</v>
      </c>
      <c r="AT502" s="30">
        <f t="shared" si="173"/>
        <v>0</v>
      </c>
    </row>
    <row r="503" spans="3:46" ht="15" x14ac:dyDescent="0.2">
      <c r="C503" s="47">
        <v>496</v>
      </c>
      <c r="D503" s="47"/>
      <c r="E503" s="48"/>
      <c r="F503" s="49"/>
      <c r="G503" s="49"/>
      <c r="H503" s="82"/>
      <c r="I503" s="82">
        <v>0</v>
      </c>
      <c r="J503" s="71">
        <f t="shared" si="174"/>
        <v>0</v>
      </c>
      <c r="AA503" s="30">
        <f t="shared" si="160"/>
        <v>0</v>
      </c>
      <c r="AB503" s="30">
        <f t="shared" si="161"/>
        <v>0</v>
      </c>
      <c r="AC503" s="30">
        <f t="shared" si="162"/>
        <v>0</v>
      </c>
      <c r="AD503" s="84">
        <f t="shared" si="163"/>
        <v>1</v>
      </c>
      <c r="AE503" s="84">
        <f t="shared" si="177"/>
        <v>0</v>
      </c>
      <c r="AF503" s="84">
        <f t="shared" si="164"/>
        <v>1</v>
      </c>
      <c r="AG503" s="84">
        <f t="shared" si="178"/>
        <v>0</v>
      </c>
      <c r="AH503" s="84">
        <f t="shared" si="179"/>
        <v>0</v>
      </c>
      <c r="AI503" s="84">
        <f t="shared" si="180"/>
        <v>0</v>
      </c>
      <c r="AJ503" s="84">
        <f t="shared" si="175"/>
        <v>0</v>
      </c>
      <c r="AK503" s="84">
        <f t="shared" si="176"/>
        <v>1</v>
      </c>
      <c r="AL503" s="30">
        <f t="shared" si="165"/>
        <v>0</v>
      </c>
      <c r="AM503" s="121">
        <f t="shared" si="167"/>
        <v>0</v>
      </c>
      <c r="AN503" s="30">
        <f t="shared" si="166"/>
        <v>0</v>
      </c>
      <c r="AO503" s="30">
        <f t="shared" si="168"/>
        <v>0</v>
      </c>
      <c r="AP503" s="116">
        <f t="shared" si="169"/>
        <v>0</v>
      </c>
      <c r="AQ503" s="30" t="e">
        <f t="shared" si="170"/>
        <v>#DIV/0!</v>
      </c>
      <c r="AR503" s="116">
        <f t="shared" si="171"/>
        <v>0</v>
      </c>
      <c r="AS503" s="116">
        <f t="shared" si="172"/>
        <v>0</v>
      </c>
      <c r="AT503" s="30">
        <f t="shared" si="173"/>
        <v>0</v>
      </c>
    </row>
    <row r="504" spans="3:46" ht="15" x14ac:dyDescent="0.2">
      <c r="C504" s="47">
        <v>497</v>
      </c>
      <c r="D504" s="47"/>
      <c r="E504" s="48"/>
      <c r="F504" s="49"/>
      <c r="G504" s="49"/>
      <c r="H504" s="82"/>
      <c r="I504" s="82">
        <v>0</v>
      </c>
      <c r="J504" s="71">
        <f t="shared" si="174"/>
        <v>0</v>
      </c>
      <c r="AA504" s="30">
        <f t="shared" si="160"/>
        <v>0</v>
      </c>
      <c r="AB504" s="30">
        <f t="shared" si="161"/>
        <v>0</v>
      </c>
      <c r="AC504" s="30">
        <f t="shared" si="162"/>
        <v>0</v>
      </c>
      <c r="AD504" s="84">
        <f t="shared" si="163"/>
        <v>1</v>
      </c>
      <c r="AE504" s="84">
        <f t="shared" si="177"/>
        <v>0</v>
      </c>
      <c r="AF504" s="84">
        <f t="shared" si="164"/>
        <v>1</v>
      </c>
      <c r="AG504" s="84">
        <f t="shared" si="178"/>
        <v>0</v>
      </c>
      <c r="AH504" s="84">
        <f t="shared" si="179"/>
        <v>0</v>
      </c>
      <c r="AI504" s="84">
        <f t="shared" si="180"/>
        <v>0</v>
      </c>
      <c r="AJ504" s="84">
        <f t="shared" si="175"/>
        <v>0</v>
      </c>
      <c r="AK504" s="84">
        <f t="shared" si="176"/>
        <v>1</v>
      </c>
      <c r="AL504" s="30">
        <f t="shared" si="165"/>
        <v>0</v>
      </c>
      <c r="AM504" s="121">
        <f t="shared" si="167"/>
        <v>0</v>
      </c>
      <c r="AN504" s="30">
        <f t="shared" si="166"/>
        <v>0</v>
      </c>
      <c r="AO504" s="30">
        <f t="shared" si="168"/>
        <v>0</v>
      </c>
      <c r="AP504" s="116">
        <f t="shared" si="169"/>
        <v>0</v>
      </c>
      <c r="AQ504" s="30" t="e">
        <f t="shared" si="170"/>
        <v>#DIV/0!</v>
      </c>
      <c r="AR504" s="116">
        <f t="shared" si="171"/>
        <v>0</v>
      </c>
      <c r="AS504" s="116">
        <f t="shared" si="172"/>
        <v>0</v>
      </c>
      <c r="AT504" s="30">
        <f t="shared" si="173"/>
        <v>0</v>
      </c>
    </row>
    <row r="505" spans="3:46" ht="15" x14ac:dyDescent="0.2">
      <c r="C505" s="47">
        <v>498</v>
      </c>
      <c r="D505" s="47"/>
      <c r="E505" s="48"/>
      <c r="F505" s="49"/>
      <c r="G505" s="49"/>
      <c r="H505" s="82"/>
      <c r="I505" s="82">
        <v>0</v>
      </c>
      <c r="J505" s="71">
        <f t="shared" si="174"/>
        <v>0</v>
      </c>
      <c r="AA505" s="30">
        <f t="shared" si="160"/>
        <v>0</v>
      </c>
      <c r="AB505" s="30">
        <f t="shared" si="161"/>
        <v>0</v>
      </c>
      <c r="AC505" s="30">
        <f t="shared" si="162"/>
        <v>0</v>
      </c>
      <c r="AD505" s="84">
        <f t="shared" si="163"/>
        <v>1</v>
      </c>
      <c r="AE505" s="84">
        <f t="shared" si="177"/>
        <v>0</v>
      </c>
      <c r="AF505" s="84">
        <f t="shared" si="164"/>
        <v>1</v>
      </c>
      <c r="AG505" s="84">
        <f t="shared" si="178"/>
        <v>0</v>
      </c>
      <c r="AH505" s="84">
        <f t="shared" si="179"/>
        <v>0</v>
      </c>
      <c r="AI505" s="84">
        <f t="shared" si="180"/>
        <v>0</v>
      </c>
      <c r="AJ505" s="84">
        <f t="shared" si="175"/>
        <v>0</v>
      </c>
      <c r="AK505" s="84">
        <f t="shared" si="176"/>
        <v>1</v>
      </c>
      <c r="AL505" s="30">
        <f t="shared" si="165"/>
        <v>0</v>
      </c>
      <c r="AM505" s="121">
        <f t="shared" si="167"/>
        <v>0</v>
      </c>
      <c r="AN505" s="30">
        <f t="shared" si="166"/>
        <v>0</v>
      </c>
      <c r="AO505" s="30">
        <f t="shared" si="168"/>
        <v>0</v>
      </c>
      <c r="AP505" s="116">
        <f t="shared" si="169"/>
        <v>0</v>
      </c>
      <c r="AQ505" s="30" t="e">
        <f t="shared" si="170"/>
        <v>#DIV/0!</v>
      </c>
      <c r="AR505" s="116">
        <f t="shared" si="171"/>
        <v>0</v>
      </c>
      <c r="AS505" s="116">
        <f t="shared" si="172"/>
        <v>0</v>
      </c>
      <c r="AT505" s="30">
        <f t="shared" si="173"/>
        <v>0</v>
      </c>
    </row>
    <row r="506" spans="3:46" ht="15" x14ac:dyDescent="0.2">
      <c r="C506" s="47">
        <v>499</v>
      </c>
      <c r="D506" s="47"/>
      <c r="E506" s="48"/>
      <c r="F506" s="49"/>
      <c r="G506" s="49"/>
      <c r="H506" s="82"/>
      <c r="I506" s="82">
        <v>0</v>
      </c>
      <c r="J506" s="71">
        <f t="shared" si="174"/>
        <v>0</v>
      </c>
      <c r="AA506" s="30">
        <f t="shared" si="160"/>
        <v>0</v>
      </c>
      <c r="AB506" s="30">
        <f t="shared" si="161"/>
        <v>0</v>
      </c>
      <c r="AC506" s="30">
        <f t="shared" si="162"/>
        <v>0</v>
      </c>
      <c r="AD506" s="84">
        <f t="shared" si="163"/>
        <v>1</v>
      </c>
      <c r="AE506" s="84">
        <f t="shared" si="177"/>
        <v>0</v>
      </c>
      <c r="AF506" s="84">
        <f t="shared" si="164"/>
        <v>1</v>
      </c>
      <c r="AG506" s="84">
        <f t="shared" si="178"/>
        <v>0</v>
      </c>
      <c r="AH506" s="84">
        <f t="shared" si="179"/>
        <v>0</v>
      </c>
      <c r="AI506" s="84">
        <f t="shared" si="180"/>
        <v>0</v>
      </c>
      <c r="AJ506" s="84">
        <f t="shared" si="175"/>
        <v>0</v>
      </c>
      <c r="AK506" s="84">
        <f t="shared" si="176"/>
        <v>1</v>
      </c>
      <c r="AL506" s="30">
        <f t="shared" si="165"/>
        <v>0</v>
      </c>
      <c r="AM506" s="121">
        <f t="shared" si="167"/>
        <v>0</v>
      </c>
      <c r="AN506" s="30">
        <f t="shared" si="166"/>
        <v>0</v>
      </c>
      <c r="AO506" s="30">
        <f t="shared" si="168"/>
        <v>0</v>
      </c>
      <c r="AP506" s="116">
        <f t="shared" si="169"/>
        <v>0</v>
      </c>
      <c r="AQ506" s="30" t="e">
        <f t="shared" si="170"/>
        <v>#DIV/0!</v>
      </c>
      <c r="AR506" s="116">
        <f t="shared" si="171"/>
        <v>0</v>
      </c>
      <c r="AS506" s="116">
        <f t="shared" si="172"/>
        <v>0</v>
      </c>
      <c r="AT506" s="30">
        <f t="shared" si="173"/>
        <v>0</v>
      </c>
    </row>
    <row r="507" spans="3:46" ht="15" x14ac:dyDescent="0.2">
      <c r="C507" s="47">
        <v>500</v>
      </c>
      <c r="D507" s="47"/>
      <c r="E507" s="48"/>
      <c r="F507" s="49"/>
      <c r="G507" s="49"/>
      <c r="H507" s="82"/>
      <c r="I507" s="82">
        <v>0</v>
      </c>
      <c r="J507" s="71">
        <f t="shared" si="174"/>
        <v>0</v>
      </c>
      <c r="AA507" s="30">
        <f t="shared" si="160"/>
        <v>0</v>
      </c>
      <c r="AB507" s="30">
        <f t="shared" si="161"/>
        <v>0</v>
      </c>
      <c r="AC507" s="30">
        <f t="shared" si="162"/>
        <v>0</v>
      </c>
      <c r="AD507" s="84">
        <f t="shared" si="163"/>
        <v>1</v>
      </c>
      <c r="AE507" s="84">
        <f t="shared" si="177"/>
        <v>0</v>
      </c>
      <c r="AF507" s="84">
        <f t="shared" si="164"/>
        <v>1</v>
      </c>
      <c r="AG507" s="84">
        <f t="shared" si="178"/>
        <v>0</v>
      </c>
      <c r="AH507" s="84">
        <f t="shared" si="179"/>
        <v>0</v>
      </c>
      <c r="AI507" s="84">
        <f t="shared" si="180"/>
        <v>0</v>
      </c>
      <c r="AJ507" s="84">
        <f t="shared" si="175"/>
        <v>0</v>
      </c>
      <c r="AK507" s="84">
        <f t="shared" si="176"/>
        <v>1</v>
      </c>
      <c r="AL507" s="30">
        <f t="shared" si="165"/>
        <v>0</v>
      </c>
      <c r="AM507" s="121">
        <f t="shared" si="167"/>
        <v>0</v>
      </c>
      <c r="AN507" s="30">
        <f t="shared" si="166"/>
        <v>0</v>
      </c>
      <c r="AO507" s="30">
        <f t="shared" si="168"/>
        <v>0</v>
      </c>
      <c r="AP507" s="116">
        <f t="shared" si="169"/>
        <v>0</v>
      </c>
      <c r="AQ507" s="30" t="e">
        <f t="shared" si="170"/>
        <v>#DIV/0!</v>
      </c>
      <c r="AR507" s="116">
        <f t="shared" si="171"/>
        <v>0</v>
      </c>
      <c r="AS507" s="116">
        <f t="shared" si="172"/>
        <v>0</v>
      </c>
      <c r="AT507" s="30">
        <f t="shared" si="173"/>
        <v>0</v>
      </c>
    </row>
    <row r="508" spans="3:46" ht="15" x14ac:dyDescent="0.2">
      <c r="C508" s="47">
        <v>501</v>
      </c>
      <c r="D508" s="47"/>
      <c r="E508" s="48"/>
      <c r="F508" s="49"/>
      <c r="G508" s="49"/>
      <c r="H508" s="82"/>
      <c r="I508" s="82">
        <v>0</v>
      </c>
      <c r="J508" s="71">
        <f t="shared" ref="J508:J571" si="181">H508+I508</f>
        <v>0</v>
      </c>
      <c r="AA508" s="30">
        <f t="shared" ref="AA508:AA571" si="182">IF(E508&gt;0,1,0)</f>
        <v>0</v>
      </c>
      <c r="AB508" s="30">
        <f t="shared" ref="AB508:AB571" si="183">IF(AA508=1,ROUND((G508-F508)/365.25,2),0)</f>
        <v>0</v>
      </c>
      <c r="AC508" s="30">
        <f t="shared" ref="AC508:AC571" si="184">IF(AA508&gt;0,ROUND((DOV-F508)/365.25,2),0)</f>
        <v>0</v>
      </c>
      <c r="AD508" s="84">
        <f t="shared" ref="AD508:AD571" si="185">IF(F508&gt;=DOV,1,0)</f>
        <v>1</v>
      </c>
      <c r="AE508" s="84">
        <f t="shared" ref="AE508:AE571" si="186">IF(AA508=1,IF(F508&gt;=G508,1,0),0)</f>
        <v>0</v>
      </c>
      <c r="AF508" s="84">
        <f t="shared" ref="AF508:AF571" si="187">IF(G508&gt;=DOV,1,0)</f>
        <v>1</v>
      </c>
      <c r="AG508" s="84">
        <f t="shared" ref="AG508:AG571" si="188">IF(AA508=1,IF(OR(J508*1&lt;=0,ISBLANK(J508)),1,0),0)</f>
        <v>0</v>
      </c>
      <c r="AH508" s="84">
        <f t="shared" ref="AH508:AH571" si="189">IF(AA508=1,IF(OR(AB508&lt;=12,AB508&gt;=70),1,0),0)</f>
        <v>0</v>
      </c>
      <c r="AI508" s="84">
        <f t="shared" ref="AI508:AI571" si="190">IF(AA508=1,IF(OR(AC508&lt;18,AC508&gt;80),1,0),0)</f>
        <v>0</v>
      </c>
      <c r="AJ508" s="84">
        <f t="shared" ref="AJ508:AJ571" si="191">IF(OR(AC508&gt;Retirement_age),1,0)</f>
        <v>0</v>
      </c>
      <c r="AK508" s="84">
        <f t="shared" ref="AK508:AK571" si="192">MIN(1,SUM(AD508:AJ508))</f>
        <v>1</v>
      </c>
      <c r="AL508" s="30">
        <f t="shared" ref="AL508:AL571" si="193">IF(AA508=1,ROUND((DOV-G508)/365.25,0),0)</f>
        <v>0</v>
      </c>
      <c r="AM508" s="121">
        <f t="shared" ref="AM508:AM571" si="194">IF(AL508*J508*15/26&gt;2000000,2000000,AL508*J508*15/26)</f>
        <v>0</v>
      </c>
      <c r="AN508" s="30">
        <f t="shared" ref="AN508:AN571" si="195">IF(AA508=1,ROUND((DOV-G508)/365.25,5),0)</f>
        <v>0</v>
      </c>
      <c r="AO508" s="30">
        <f t="shared" ref="AO508:AO571" si="196">IF(AA508=1,IF(AN508&gt;0,INT(AN508+0.5),0),0)</f>
        <v>0</v>
      </c>
      <c r="AP508" s="116">
        <f t="shared" ref="AP508:AP571" si="197">IF(AL508&gt;4,AM508,0)</f>
        <v>0</v>
      </c>
      <c r="AQ508" s="30" t="e">
        <f t="shared" ref="AQ508:AQ571" si="198">IF(J508&gt;$AQ$9,1,0)</f>
        <v>#DIV/0!</v>
      </c>
      <c r="AR508" s="116">
        <f t="shared" ref="AR508:AR571" si="199">IF(AA508=1,ABS($AQ$9-J508),0)</f>
        <v>0</v>
      </c>
      <c r="AS508" s="116">
        <f t="shared" ref="AS508:AS571" si="200">POWER(AR508,2)</f>
        <v>0</v>
      </c>
      <c r="AT508" s="30">
        <f t="shared" ref="AT508:AT571" si="201">IF(AA508=1,IF(J508&gt;($AQ$9+$AS$8),1,0),0)</f>
        <v>0</v>
      </c>
    </row>
    <row r="509" spans="3:46" ht="15" x14ac:dyDescent="0.2">
      <c r="C509" s="47">
        <v>502</v>
      </c>
      <c r="D509" s="47"/>
      <c r="E509" s="48"/>
      <c r="F509" s="49"/>
      <c r="G509" s="49"/>
      <c r="H509" s="82"/>
      <c r="I509" s="82">
        <v>0</v>
      </c>
      <c r="J509" s="71">
        <f t="shared" si="181"/>
        <v>0</v>
      </c>
      <c r="AA509" s="30">
        <f t="shared" si="182"/>
        <v>0</v>
      </c>
      <c r="AB509" s="30">
        <f t="shared" si="183"/>
        <v>0</v>
      </c>
      <c r="AC509" s="30">
        <f t="shared" si="184"/>
        <v>0</v>
      </c>
      <c r="AD509" s="84">
        <f t="shared" si="185"/>
        <v>1</v>
      </c>
      <c r="AE509" s="84">
        <f t="shared" si="186"/>
        <v>0</v>
      </c>
      <c r="AF509" s="84">
        <f t="shared" si="187"/>
        <v>1</v>
      </c>
      <c r="AG509" s="84">
        <f t="shared" si="188"/>
        <v>0</v>
      </c>
      <c r="AH509" s="84">
        <f t="shared" si="189"/>
        <v>0</v>
      </c>
      <c r="AI509" s="84">
        <f t="shared" si="190"/>
        <v>0</v>
      </c>
      <c r="AJ509" s="84">
        <f t="shared" si="191"/>
        <v>0</v>
      </c>
      <c r="AK509" s="84">
        <f t="shared" si="192"/>
        <v>1</v>
      </c>
      <c r="AL509" s="30">
        <f t="shared" si="193"/>
        <v>0</v>
      </c>
      <c r="AM509" s="121">
        <f t="shared" si="194"/>
        <v>0</v>
      </c>
      <c r="AN509" s="30">
        <f t="shared" si="195"/>
        <v>0</v>
      </c>
      <c r="AO509" s="30">
        <f t="shared" si="196"/>
        <v>0</v>
      </c>
      <c r="AP509" s="116">
        <f t="shared" si="197"/>
        <v>0</v>
      </c>
      <c r="AQ509" s="30" t="e">
        <f t="shared" si="198"/>
        <v>#DIV/0!</v>
      </c>
      <c r="AR509" s="116">
        <f t="shared" si="199"/>
        <v>0</v>
      </c>
      <c r="AS509" s="116">
        <f t="shared" si="200"/>
        <v>0</v>
      </c>
      <c r="AT509" s="30">
        <f t="shared" si="201"/>
        <v>0</v>
      </c>
    </row>
    <row r="510" spans="3:46" ht="15" x14ac:dyDescent="0.2">
      <c r="C510" s="47">
        <v>503</v>
      </c>
      <c r="D510" s="47"/>
      <c r="E510" s="48"/>
      <c r="F510" s="49"/>
      <c r="G510" s="49"/>
      <c r="H510" s="82"/>
      <c r="I510" s="82">
        <v>0</v>
      </c>
      <c r="J510" s="71">
        <f t="shared" si="181"/>
        <v>0</v>
      </c>
      <c r="AA510" s="30">
        <f t="shared" si="182"/>
        <v>0</v>
      </c>
      <c r="AB510" s="30">
        <f t="shared" si="183"/>
        <v>0</v>
      </c>
      <c r="AC510" s="30">
        <f t="shared" si="184"/>
        <v>0</v>
      </c>
      <c r="AD510" s="84">
        <f t="shared" si="185"/>
        <v>1</v>
      </c>
      <c r="AE510" s="84">
        <f t="shared" si="186"/>
        <v>0</v>
      </c>
      <c r="AF510" s="84">
        <f t="shared" si="187"/>
        <v>1</v>
      </c>
      <c r="AG510" s="84">
        <f t="shared" si="188"/>
        <v>0</v>
      </c>
      <c r="AH510" s="84">
        <f t="shared" si="189"/>
        <v>0</v>
      </c>
      <c r="AI510" s="84">
        <f t="shared" si="190"/>
        <v>0</v>
      </c>
      <c r="AJ510" s="84">
        <f t="shared" si="191"/>
        <v>0</v>
      </c>
      <c r="AK510" s="84">
        <f t="shared" si="192"/>
        <v>1</v>
      </c>
      <c r="AL510" s="30">
        <f t="shared" si="193"/>
        <v>0</v>
      </c>
      <c r="AM510" s="121">
        <f t="shared" si="194"/>
        <v>0</v>
      </c>
      <c r="AN510" s="30">
        <f t="shared" si="195"/>
        <v>0</v>
      </c>
      <c r="AO510" s="30">
        <f t="shared" si="196"/>
        <v>0</v>
      </c>
      <c r="AP510" s="116">
        <f t="shared" si="197"/>
        <v>0</v>
      </c>
      <c r="AQ510" s="30" t="e">
        <f t="shared" si="198"/>
        <v>#DIV/0!</v>
      </c>
      <c r="AR510" s="116">
        <f t="shared" si="199"/>
        <v>0</v>
      </c>
      <c r="AS510" s="116">
        <f t="shared" si="200"/>
        <v>0</v>
      </c>
      <c r="AT510" s="30">
        <f t="shared" si="201"/>
        <v>0</v>
      </c>
    </row>
    <row r="511" spans="3:46" ht="15" x14ac:dyDescent="0.2">
      <c r="C511" s="47">
        <v>504</v>
      </c>
      <c r="D511" s="47"/>
      <c r="E511" s="48"/>
      <c r="F511" s="49"/>
      <c r="G511" s="49"/>
      <c r="H511" s="82"/>
      <c r="I511" s="82">
        <v>0</v>
      </c>
      <c r="J511" s="71">
        <f t="shared" si="181"/>
        <v>0</v>
      </c>
      <c r="AA511" s="30">
        <f t="shared" si="182"/>
        <v>0</v>
      </c>
      <c r="AB511" s="30">
        <f t="shared" si="183"/>
        <v>0</v>
      </c>
      <c r="AC511" s="30">
        <f t="shared" si="184"/>
        <v>0</v>
      </c>
      <c r="AD511" s="84">
        <f t="shared" si="185"/>
        <v>1</v>
      </c>
      <c r="AE511" s="84">
        <f t="shared" si="186"/>
        <v>0</v>
      </c>
      <c r="AF511" s="84">
        <f t="shared" si="187"/>
        <v>1</v>
      </c>
      <c r="AG511" s="84">
        <f t="shared" si="188"/>
        <v>0</v>
      </c>
      <c r="AH511" s="84">
        <f t="shared" si="189"/>
        <v>0</v>
      </c>
      <c r="AI511" s="84">
        <f t="shared" si="190"/>
        <v>0</v>
      </c>
      <c r="AJ511" s="84">
        <f t="shared" si="191"/>
        <v>0</v>
      </c>
      <c r="AK511" s="84">
        <f t="shared" si="192"/>
        <v>1</v>
      </c>
      <c r="AL511" s="30">
        <f t="shared" si="193"/>
        <v>0</v>
      </c>
      <c r="AM511" s="121">
        <f t="shared" si="194"/>
        <v>0</v>
      </c>
      <c r="AN511" s="30">
        <f t="shared" si="195"/>
        <v>0</v>
      </c>
      <c r="AO511" s="30">
        <f t="shared" si="196"/>
        <v>0</v>
      </c>
      <c r="AP511" s="116">
        <f t="shared" si="197"/>
        <v>0</v>
      </c>
      <c r="AQ511" s="30" t="e">
        <f t="shared" si="198"/>
        <v>#DIV/0!</v>
      </c>
      <c r="AR511" s="116">
        <f t="shared" si="199"/>
        <v>0</v>
      </c>
      <c r="AS511" s="116">
        <f t="shared" si="200"/>
        <v>0</v>
      </c>
      <c r="AT511" s="30">
        <f t="shared" si="201"/>
        <v>0</v>
      </c>
    </row>
    <row r="512" spans="3:46" ht="15" x14ac:dyDescent="0.2">
      <c r="C512" s="47">
        <v>505</v>
      </c>
      <c r="D512" s="47"/>
      <c r="E512" s="48"/>
      <c r="F512" s="49"/>
      <c r="G512" s="49"/>
      <c r="H512" s="82"/>
      <c r="I512" s="82">
        <v>0</v>
      </c>
      <c r="J512" s="71">
        <f t="shared" si="181"/>
        <v>0</v>
      </c>
      <c r="AA512" s="30">
        <f t="shared" si="182"/>
        <v>0</v>
      </c>
      <c r="AB512" s="30">
        <f t="shared" si="183"/>
        <v>0</v>
      </c>
      <c r="AC512" s="30">
        <f t="shared" si="184"/>
        <v>0</v>
      </c>
      <c r="AD512" s="84">
        <f t="shared" si="185"/>
        <v>1</v>
      </c>
      <c r="AE512" s="84">
        <f t="shared" si="186"/>
        <v>0</v>
      </c>
      <c r="AF512" s="84">
        <f t="shared" si="187"/>
        <v>1</v>
      </c>
      <c r="AG512" s="84">
        <f t="shared" si="188"/>
        <v>0</v>
      </c>
      <c r="AH512" s="84">
        <f t="shared" si="189"/>
        <v>0</v>
      </c>
      <c r="AI512" s="84">
        <f t="shared" si="190"/>
        <v>0</v>
      </c>
      <c r="AJ512" s="84">
        <f t="shared" si="191"/>
        <v>0</v>
      </c>
      <c r="AK512" s="84">
        <f t="shared" si="192"/>
        <v>1</v>
      </c>
      <c r="AL512" s="30">
        <f t="shared" si="193"/>
        <v>0</v>
      </c>
      <c r="AM512" s="121">
        <f t="shared" si="194"/>
        <v>0</v>
      </c>
      <c r="AN512" s="30">
        <f t="shared" si="195"/>
        <v>0</v>
      </c>
      <c r="AO512" s="30">
        <f t="shared" si="196"/>
        <v>0</v>
      </c>
      <c r="AP512" s="116">
        <f t="shared" si="197"/>
        <v>0</v>
      </c>
      <c r="AQ512" s="30" t="e">
        <f t="shared" si="198"/>
        <v>#DIV/0!</v>
      </c>
      <c r="AR512" s="116">
        <f t="shared" si="199"/>
        <v>0</v>
      </c>
      <c r="AS512" s="116">
        <f t="shared" si="200"/>
        <v>0</v>
      </c>
      <c r="AT512" s="30">
        <f t="shared" si="201"/>
        <v>0</v>
      </c>
    </row>
    <row r="513" spans="3:46" ht="15" x14ac:dyDescent="0.2">
      <c r="C513" s="47">
        <v>506</v>
      </c>
      <c r="D513" s="47"/>
      <c r="E513" s="48"/>
      <c r="F513" s="49"/>
      <c r="G513" s="49"/>
      <c r="H513" s="82"/>
      <c r="I513" s="82">
        <v>0</v>
      </c>
      <c r="J513" s="71">
        <f t="shared" si="181"/>
        <v>0</v>
      </c>
      <c r="AA513" s="30">
        <f t="shared" si="182"/>
        <v>0</v>
      </c>
      <c r="AB513" s="30">
        <f t="shared" si="183"/>
        <v>0</v>
      </c>
      <c r="AC513" s="30">
        <f t="shared" si="184"/>
        <v>0</v>
      </c>
      <c r="AD513" s="84">
        <f t="shared" si="185"/>
        <v>1</v>
      </c>
      <c r="AE513" s="84">
        <f t="shared" si="186"/>
        <v>0</v>
      </c>
      <c r="AF513" s="84">
        <f t="shared" si="187"/>
        <v>1</v>
      </c>
      <c r="AG513" s="84">
        <f t="shared" si="188"/>
        <v>0</v>
      </c>
      <c r="AH513" s="84">
        <f t="shared" si="189"/>
        <v>0</v>
      </c>
      <c r="AI513" s="84">
        <f t="shared" si="190"/>
        <v>0</v>
      </c>
      <c r="AJ513" s="84">
        <f t="shared" si="191"/>
        <v>0</v>
      </c>
      <c r="AK513" s="84">
        <f t="shared" si="192"/>
        <v>1</v>
      </c>
      <c r="AL513" s="30">
        <f t="shared" si="193"/>
        <v>0</v>
      </c>
      <c r="AM513" s="121">
        <f t="shared" si="194"/>
        <v>0</v>
      </c>
      <c r="AN513" s="30">
        <f t="shared" si="195"/>
        <v>0</v>
      </c>
      <c r="AO513" s="30">
        <f t="shared" si="196"/>
        <v>0</v>
      </c>
      <c r="AP513" s="116">
        <f t="shared" si="197"/>
        <v>0</v>
      </c>
      <c r="AQ513" s="30" t="e">
        <f t="shared" si="198"/>
        <v>#DIV/0!</v>
      </c>
      <c r="AR513" s="116">
        <f t="shared" si="199"/>
        <v>0</v>
      </c>
      <c r="AS513" s="116">
        <f t="shared" si="200"/>
        <v>0</v>
      </c>
      <c r="AT513" s="30">
        <f t="shared" si="201"/>
        <v>0</v>
      </c>
    </row>
    <row r="514" spans="3:46" ht="15" x14ac:dyDescent="0.2">
      <c r="C514" s="47">
        <v>507</v>
      </c>
      <c r="D514" s="47"/>
      <c r="E514" s="48"/>
      <c r="F514" s="49"/>
      <c r="G514" s="49"/>
      <c r="H514" s="82"/>
      <c r="I514" s="82">
        <v>0</v>
      </c>
      <c r="J514" s="71">
        <f t="shared" si="181"/>
        <v>0</v>
      </c>
      <c r="AA514" s="30">
        <f t="shared" si="182"/>
        <v>0</v>
      </c>
      <c r="AB514" s="30">
        <f t="shared" si="183"/>
        <v>0</v>
      </c>
      <c r="AC514" s="30">
        <f t="shared" si="184"/>
        <v>0</v>
      </c>
      <c r="AD514" s="84">
        <f t="shared" si="185"/>
        <v>1</v>
      </c>
      <c r="AE514" s="84">
        <f t="shared" si="186"/>
        <v>0</v>
      </c>
      <c r="AF514" s="84">
        <f t="shared" si="187"/>
        <v>1</v>
      </c>
      <c r="AG514" s="84">
        <f t="shared" si="188"/>
        <v>0</v>
      </c>
      <c r="AH514" s="84">
        <f t="shared" si="189"/>
        <v>0</v>
      </c>
      <c r="AI514" s="84">
        <f t="shared" si="190"/>
        <v>0</v>
      </c>
      <c r="AJ514" s="84">
        <f t="shared" si="191"/>
        <v>0</v>
      </c>
      <c r="AK514" s="84">
        <f t="shared" si="192"/>
        <v>1</v>
      </c>
      <c r="AL514" s="30">
        <f t="shared" si="193"/>
        <v>0</v>
      </c>
      <c r="AM514" s="121">
        <f t="shared" si="194"/>
        <v>0</v>
      </c>
      <c r="AN514" s="30">
        <f t="shared" si="195"/>
        <v>0</v>
      </c>
      <c r="AO514" s="30">
        <f t="shared" si="196"/>
        <v>0</v>
      </c>
      <c r="AP514" s="116">
        <f t="shared" si="197"/>
        <v>0</v>
      </c>
      <c r="AQ514" s="30" t="e">
        <f t="shared" si="198"/>
        <v>#DIV/0!</v>
      </c>
      <c r="AR514" s="116">
        <f t="shared" si="199"/>
        <v>0</v>
      </c>
      <c r="AS514" s="116">
        <f t="shared" si="200"/>
        <v>0</v>
      </c>
      <c r="AT514" s="30">
        <f t="shared" si="201"/>
        <v>0</v>
      </c>
    </row>
    <row r="515" spans="3:46" ht="15" x14ac:dyDescent="0.2">
      <c r="C515" s="47">
        <v>508</v>
      </c>
      <c r="D515" s="47"/>
      <c r="E515" s="48"/>
      <c r="F515" s="49"/>
      <c r="G515" s="49"/>
      <c r="H515" s="82"/>
      <c r="I515" s="82">
        <v>0</v>
      </c>
      <c r="J515" s="71">
        <f t="shared" si="181"/>
        <v>0</v>
      </c>
      <c r="AA515" s="30">
        <f t="shared" si="182"/>
        <v>0</v>
      </c>
      <c r="AB515" s="30">
        <f t="shared" si="183"/>
        <v>0</v>
      </c>
      <c r="AC515" s="30">
        <f t="shared" si="184"/>
        <v>0</v>
      </c>
      <c r="AD515" s="84">
        <f t="shared" si="185"/>
        <v>1</v>
      </c>
      <c r="AE515" s="84">
        <f t="shared" si="186"/>
        <v>0</v>
      </c>
      <c r="AF515" s="84">
        <f t="shared" si="187"/>
        <v>1</v>
      </c>
      <c r="AG515" s="84">
        <f t="shared" si="188"/>
        <v>0</v>
      </c>
      <c r="AH515" s="84">
        <f t="shared" si="189"/>
        <v>0</v>
      </c>
      <c r="AI515" s="84">
        <f t="shared" si="190"/>
        <v>0</v>
      </c>
      <c r="AJ515" s="84">
        <f t="shared" si="191"/>
        <v>0</v>
      </c>
      <c r="AK515" s="84">
        <f t="shared" si="192"/>
        <v>1</v>
      </c>
      <c r="AL515" s="30">
        <f t="shared" si="193"/>
        <v>0</v>
      </c>
      <c r="AM515" s="121">
        <f t="shared" si="194"/>
        <v>0</v>
      </c>
      <c r="AN515" s="30">
        <f t="shared" si="195"/>
        <v>0</v>
      </c>
      <c r="AO515" s="30">
        <f t="shared" si="196"/>
        <v>0</v>
      </c>
      <c r="AP515" s="116">
        <f t="shared" si="197"/>
        <v>0</v>
      </c>
      <c r="AQ515" s="30" t="e">
        <f t="shared" si="198"/>
        <v>#DIV/0!</v>
      </c>
      <c r="AR515" s="116">
        <f t="shared" si="199"/>
        <v>0</v>
      </c>
      <c r="AS515" s="116">
        <f t="shared" si="200"/>
        <v>0</v>
      </c>
      <c r="AT515" s="30">
        <f t="shared" si="201"/>
        <v>0</v>
      </c>
    </row>
    <row r="516" spans="3:46" ht="15" x14ac:dyDescent="0.2">
      <c r="C516" s="47">
        <v>509</v>
      </c>
      <c r="D516" s="47"/>
      <c r="E516" s="48"/>
      <c r="F516" s="49"/>
      <c r="G516" s="49"/>
      <c r="H516" s="82"/>
      <c r="I516" s="82">
        <v>0</v>
      </c>
      <c r="J516" s="71">
        <f t="shared" si="181"/>
        <v>0</v>
      </c>
      <c r="AA516" s="30">
        <f t="shared" si="182"/>
        <v>0</v>
      </c>
      <c r="AB516" s="30">
        <f t="shared" si="183"/>
        <v>0</v>
      </c>
      <c r="AC516" s="30">
        <f t="shared" si="184"/>
        <v>0</v>
      </c>
      <c r="AD516" s="84">
        <f t="shared" si="185"/>
        <v>1</v>
      </c>
      <c r="AE516" s="84">
        <f t="shared" si="186"/>
        <v>0</v>
      </c>
      <c r="AF516" s="84">
        <f t="shared" si="187"/>
        <v>1</v>
      </c>
      <c r="AG516" s="84">
        <f t="shared" si="188"/>
        <v>0</v>
      </c>
      <c r="AH516" s="84">
        <f t="shared" si="189"/>
        <v>0</v>
      </c>
      <c r="AI516" s="84">
        <f t="shared" si="190"/>
        <v>0</v>
      </c>
      <c r="AJ516" s="84">
        <f t="shared" si="191"/>
        <v>0</v>
      </c>
      <c r="AK516" s="84">
        <f t="shared" si="192"/>
        <v>1</v>
      </c>
      <c r="AL516" s="30">
        <f t="shared" si="193"/>
        <v>0</v>
      </c>
      <c r="AM516" s="121">
        <f t="shared" si="194"/>
        <v>0</v>
      </c>
      <c r="AN516" s="30">
        <f t="shared" si="195"/>
        <v>0</v>
      </c>
      <c r="AO516" s="30">
        <f t="shared" si="196"/>
        <v>0</v>
      </c>
      <c r="AP516" s="116">
        <f t="shared" si="197"/>
        <v>0</v>
      </c>
      <c r="AQ516" s="30" t="e">
        <f t="shared" si="198"/>
        <v>#DIV/0!</v>
      </c>
      <c r="AR516" s="116">
        <f t="shared" si="199"/>
        <v>0</v>
      </c>
      <c r="AS516" s="116">
        <f t="shared" si="200"/>
        <v>0</v>
      </c>
      <c r="AT516" s="30">
        <f t="shared" si="201"/>
        <v>0</v>
      </c>
    </row>
    <row r="517" spans="3:46" ht="15" x14ac:dyDescent="0.2">
      <c r="C517" s="47">
        <v>510</v>
      </c>
      <c r="D517" s="47"/>
      <c r="E517" s="48"/>
      <c r="F517" s="49"/>
      <c r="G517" s="49"/>
      <c r="H517" s="82"/>
      <c r="I517" s="82">
        <v>0</v>
      </c>
      <c r="J517" s="71">
        <f t="shared" si="181"/>
        <v>0</v>
      </c>
      <c r="AA517" s="30">
        <f t="shared" si="182"/>
        <v>0</v>
      </c>
      <c r="AB517" s="30">
        <f t="shared" si="183"/>
        <v>0</v>
      </c>
      <c r="AC517" s="30">
        <f t="shared" si="184"/>
        <v>0</v>
      </c>
      <c r="AD517" s="84">
        <f t="shared" si="185"/>
        <v>1</v>
      </c>
      <c r="AE517" s="84">
        <f t="shared" si="186"/>
        <v>0</v>
      </c>
      <c r="AF517" s="84">
        <f t="shared" si="187"/>
        <v>1</v>
      </c>
      <c r="AG517" s="84">
        <f t="shared" si="188"/>
        <v>0</v>
      </c>
      <c r="AH517" s="84">
        <f t="shared" si="189"/>
        <v>0</v>
      </c>
      <c r="AI517" s="84">
        <f t="shared" si="190"/>
        <v>0</v>
      </c>
      <c r="AJ517" s="84">
        <f t="shared" si="191"/>
        <v>0</v>
      </c>
      <c r="AK517" s="84">
        <f t="shared" si="192"/>
        <v>1</v>
      </c>
      <c r="AL517" s="30">
        <f t="shared" si="193"/>
        <v>0</v>
      </c>
      <c r="AM517" s="121">
        <f t="shared" si="194"/>
        <v>0</v>
      </c>
      <c r="AN517" s="30">
        <f t="shared" si="195"/>
        <v>0</v>
      </c>
      <c r="AO517" s="30">
        <f t="shared" si="196"/>
        <v>0</v>
      </c>
      <c r="AP517" s="116">
        <f t="shared" si="197"/>
        <v>0</v>
      </c>
      <c r="AQ517" s="30" t="e">
        <f t="shared" si="198"/>
        <v>#DIV/0!</v>
      </c>
      <c r="AR517" s="116">
        <f t="shared" si="199"/>
        <v>0</v>
      </c>
      <c r="AS517" s="116">
        <f t="shared" si="200"/>
        <v>0</v>
      </c>
      <c r="AT517" s="30">
        <f t="shared" si="201"/>
        <v>0</v>
      </c>
    </row>
    <row r="518" spans="3:46" ht="15" x14ac:dyDescent="0.2">
      <c r="C518" s="47">
        <v>511</v>
      </c>
      <c r="D518" s="47"/>
      <c r="E518" s="48"/>
      <c r="F518" s="49"/>
      <c r="G518" s="49"/>
      <c r="H518" s="82"/>
      <c r="I518" s="82">
        <v>0</v>
      </c>
      <c r="J518" s="71">
        <f t="shared" si="181"/>
        <v>0</v>
      </c>
      <c r="AA518" s="30">
        <f t="shared" si="182"/>
        <v>0</v>
      </c>
      <c r="AB518" s="30">
        <f t="shared" si="183"/>
        <v>0</v>
      </c>
      <c r="AC518" s="30">
        <f t="shared" si="184"/>
        <v>0</v>
      </c>
      <c r="AD518" s="84">
        <f t="shared" si="185"/>
        <v>1</v>
      </c>
      <c r="AE518" s="84">
        <f t="shared" si="186"/>
        <v>0</v>
      </c>
      <c r="AF518" s="84">
        <f t="shared" si="187"/>
        <v>1</v>
      </c>
      <c r="AG518" s="84">
        <f t="shared" si="188"/>
        <v>0</v>
      </c>
      <c r="AH518" s="84">
        <f t="shared" si="189"/>
        <v>0</v>
      </c>
      <c r="AI518" s="84">
        <f t="shared" si="190"/>
        <v>0</v>
      </c>
      <c r="AJ518" s="84">
        <f t="shared" si="191"/>
        <v>0</v>
      </c>
      <c r="AK518" s="84">
        <f t="shared" si="192"/>
        <v>1</v>
      </c>
      <c r="AL518" s="30">
        <f t="shared" si="193"/>
        <v>0</v>
      </c>
      <c r="AM518" s="121">
        <f t="shared" si="194"/>
        <v>0</v>
      </c>
      <c r="AN518" s="30">
        <f t="shared" si="195"/>
        <v>0</v>
      </c>
      <c r="AO518" s="30">
        <f t="shared" si="196"/>
        <v>0</v>
      </c>
      <c r="AP518" s="116">
        <f t="shared" si="197"/>
        <v>0</v>
      </c>
      <c r="AQ518" s="30" t="e">
        <f t="shared" si="198"/>
        <v>#DIV/0!</v>
      </c>
      <c r="AR518" s="116">
        <f t="shared" si="199"/>
        <v>0</v>
      </c>
      <c r="AS518" s="116">
        <f t="shared" si="200"/>
        <v>0</v>
      </c>
      <c r="AT518" s="30">
        <f t="shared" si="201"/>
        <v>0</v>
      </c>
    </row>
    <row r="519" spans="3:46" ht="15" x14ac:dyDescent="0.2">
      <c r="C519" s="47">
        <v>512</v>
      </c>
      <c r="D519" s="47"/>
      <c r="E519" s="48"/>
      <c r="F519" s="49"/>
      <c r="G519" s="49"/>
      <c r="H519" s="82"/>
      <c r="I519" s="82">
        <v>0</v>
      </c>
      <c r="J519" s="71">
        <f t="shared" si="181"/>
        <v>0</v>
      </c>
      <c r="AA519" s="30">
        <f t="shared" si="182"/>
        <v>0</v>
      </c>
      <c r="AB519" s="30">
        <f t="shared" si="183"/>
        <v>0</v>
      </c>
      <c r="AC519" s="30">
        <f t="shared" si="184"/>
        <v>0</v>
      </c>
      <c r="AD519" s="84">
        <f t="shared" si="185"/>
        <v>1</v>
      </c>
      <c r="AE519" s="84">
        <f t="shared" si="186"/>
        <v>0</v>
      </c>
      <c r="AF519" s="84">
        <f t="shared" si="187"/>
        <v>1</v>
      </c>
      <c r="AG519" s="84">
        <f t="shared" si="188"/>
        <v>0</v>
      </c>
      <c r="AH519" s="84">
        <f t="shared" si="189"/>
        <v>0</v>
      </c>
      <c r="AI519" s="84">
        <f t="shared" si="190"/>
        <v>0</v>
      </c>
      <c r="AJ519" s="84">
        <f t="shared" si="191"/>
        <v>0</v>
      </c>
      <c r="AK519" s="84">
        <f t="shared" si="192"/>
        <v>1</v>
      </c>
      <c r="AL519" s="30">
        <f t="shared" si="193"/>
        <v>0</v>
      </c>
      <c r="AM519" s="121">
        <f t="shared" si="194"/>
        <v>0</v>
      </c>
      <c r="AN519" s="30">
        <f t="shared" si="195"/>
        <v>0</v>
      </c>
      <c r="AO519" s="30">
        <f t="shared" si="196"/>
        <v>0</v>
      </c>
      <c r="AP519" s="116">
        <f t="shared" si="197"/>
        <v>0</v>
      </c>
      <c r="AQ519" s="30" t="e">
        <f t="shared" si="198"/>
        <v>#DIV/0!</v>
      </c>
      <c r="AR519" s="116">
        <f t="shared" si="199"/>
        <v>0</v>
      </c>
      <c r="AS519" s="116">
        <f t="shared" si="200"/>
        <v>0</v>
      </c>
      <c r="AT519" s="30">
        <f t="shared" si="201"/>
        <v>0</v>
      </c>
    </row>
    <row r="520" spans="3:46" ht="15" x14ac:dyDescent="0.2">
      <c r="C520" s="47">
        <v>513</v>
      </c>
      <c r="D520" s="47"/>
      <c r="E520" s="48"/>
      <c r="F520" s="49"/>
      <c r="G520" s="49"/>
      <c r="H520" s="82"/>
      <c r="I520" s="82">
        <v>0</v>
      </c>
      <c r="J520" s="71">
        <f t="shared" si="181"/>
        <v>0</v>
      </c>
      <c r="AA520" s="30">
        <f t="shared" si="182"/>
        <v>0</v>
      </c>
      <c r="AB520" s="30">
        <f t="shared" si="183"/>
        <v>0</v>
      </c>
      <c r="AC520" s="30">
        <f t="shared" si="184"/>
        <v>0</v>
      </c>
      <c r="AD520" s="84">
        <f t="shared" si="185"/>
        <v>1</v>
      </c>
      <c r="AE520" s="84">
        <f t="shared" si="186"/>
        <v>0</v>
      </c>
      <c r="AF520" s="84">
        <f t="shared" si="187"/>
        <v>1</v>
      </c>
      <c r="AG520" s="84">
        <f t="shared" si="188"/>
        <v>0</v>
      </c>
      <c r="AH520" s="84">
        <f t="shared" si="189"/>
        <v>0</v>
      </c>
      <c r="AI520" s="84">
        <f t="shared" si="190"/>
        <v>0</v>
      </c>
      <c r="AJ520" s="84">
        <f t="shared" si="191"/>
        <v>0</v>
      </c>
      <c r="AK520" s="84">
        <f t="shared" si="192"/>
        <v>1</v>
      </c>
      <c r="AL520" s="30">
        <f t="shared" si="193"/>
        <v>0</v>
      </c>
      <c r="AM520" s="121">
        <f t="shared" si="194"/>
        <v>0</v>
      </c>
      <c r="AN520" s="30">
        <f t="shared" si="195"/>
        <v>0</v>
      </c>
      <c r="AO520" s="30">
        <f t="shared" si="196"/>
        <v>0</v>
      </c>
      <c r="AP520" s="116">
        <f t="shared" si="197"/>
        <v>0</v>
      </c>
      <c r="AQ520" s="30" t="e">
        <f t="shared" si="198"/>
        <v>#DIV/0!</v>
      </c>
      <c r="AR520" s="116">
        <f t="shared" si="199"/>
        <v>0</v>
      </c>
      <c r="AS520" s="116">
        <f t="shared" si="200"/>
        <v>0</v>
      </c>
      <c r="AT520" s="30">
        <f t="shared" si="201"/>
        <v>0</v>
      </c>
    </row>
    <row r="521" spans="3:46" ht="15" x14ac:dyDescent="0.2">
      <c r="C521" s="47">
        <v>514</v>
      </c>
      <c r="D521" s="47"/>
      <c r="E521" s="48"/>
      <c r="F521" s="49"/>
      <c r="G521" s="49"/>
      <c r="H521" s="82"/>
      <c r="I521" s="82">
        <v>0</v>
      </c>
      <c r="J521" s="71">
        <f t="shared" si="181"/>
        <v>0</v>
      </c>
      <c r="AA521" s="30">
        <f t="shared" si="182"/>
        <v>0</v>
      </c>
      <c r="AB521" s="30">
        <f t="shared" si="183"/>
        <v>0</v>
      </c>
      <c r="AC521" s="30">
        <f t="shared" si="184"/>
        <v>0</v>
      </c>
      <c r="AD521" s="84">
        <f t="shared" si="185"/>
        <v>1</v>
      </c>
      <c r="AE521" s="84">
        <f t="shared" si="186"/>
        <v>0</v>
      </c>
      <c r="AF521" s="84">
        <f t="shared" si="187"/>
        <v>1</v>
      </c>
      <c r="AG521" s="84">
        <f t="shared" si="188"/>
        <v>0</v>
      </c>
      <c r="AH521" s="84">
        <f t="shared" si="189"/>
        <v>0</v>
      </c>
      <c r="AI521" s="84">
        <f t="shared" si="190"/>
        <v>0</v>
      </c>
      <c r="AJ521" s="84">
        <f t="shared" si="191"/>
        <v>0</v>
      </c>
      <c r="AK521" s="84">
        <f t="shared" si="192"/>
        <v>1</v>
      </c>
      <c r="AL521" s="30">
        <f t="shared" si="193"/>
        <v>0</v>
      </c>
      <c r="AM521" s="121">
        <f t="shared" si="194"/>
        <v>0</v>
      </c>
      <c r="AN521" s="30">
        <f t="shared" si="195"/>
        <v>0</v>
      </c>
      <c r="AO521" s="30">
        <f t="shared" si="196"/>
        <v>0</v>
      </c>
      <c r="AP521" s="116">
        <f t="shared" si="197"/>
        <v>0</v>
      </c>
      <c r="AQ521" s="30" t="e">
        <f t="shared" si="198"/>
        <v>#DIV/0!</v>
      </c>
      <c r="AR521" s="116">
        <f t="shared" si="199"/>
        <v>0</v>
      </c>
      <c r="AS521" s="116">
        <f t="shared" si="200"/>
        <v>0</v>
      </c>
      <c r="AT521" s="30">
        <f t="shared" si="201"/>
        <v>0</v>
      </c>
    </row>
    <row r="522" spans="3:46" ht="15" x14ac:dyDescent="0.2">
      <c r="C522" s="47">
        <v>515</v>
      </c>
      <c r="D522" s="47"/>
      <c r="E522" s="48"/>
      <c r="F522" s="49"/>
      <c r="G522" s="49"/>
      <c r="H522" s="82"/>
      <c r="I522" s="82">
        <v>0</v>
      </c>
      <c r="J522" s="71">
        <f t="shared" si="181"/>
        <v>0</v>
      </c>
      <c r="AA522" s="30">
        <f t="shared" si="182"/>
        <v>0</v>
      </c>
      <c r="AB522" s="30">
        <f t="shared" si="183"/>
        <v>0</v>
      </c>
      <c r="AC522" s="30">
        <f t="shared" si="184"/>
        <v>0</v>
      </c>
      <c r="AD522" s="84">
        <f t="shared" si="185"/>
        <v>1</v>
      </c>
      <c r="AE522" s="84">
        <f t="shared" si="186"/>
        <v>0</v>
      </c>
      <c r="AF522" s="84">
        <f t="shared" si="187"/>
        <v>1</v>
      </c>
      <c r="AG522" s="84">
        <f t="shared" si="188"/>
        <v>0</v>
      </c>
      <c r="AH522" s="84">
        <f t="shared" si="189"/>
        <v>0</v>
      </c>
      <c r="AI522" s="84">
        <f t="shared" si="190"/>
        <v>0</v>
      </c>
      <c r="AJ522" s="84">
        <f t="shared" si="191"/>
        <v>0</v>
      </c>
      <c r="AK522" s="84">
        <f t="shared" si="192"/>
        <v>1</v>
      </c>
      <c r="AL522" s="30">
        <f t="shared" si="193"/>
        <v>0</v>
      </c>
      <c r="AM522" s="121">
        <f t="shared" si="194"/>
        <v>0</v>
      </c>
      <c r="AN522" s="30">
        <f t="shared" si="195"/>
        <v>0</v>
      </c>
      <c r="AO522" s="30">
        <f t="shared" si="196"/>
        <v>0</v>
      </c>
      <c r="AP522" s="116">
        <f t="shared" si="197"/>
        <v>0</v>
      </c>
      <c r="AQ522" s="30" t="e">
        <f t="shared" si="198"/>
        <v>#DIV/0!</v>
      </c>
      <c r="AR522" s="116">
        <f t="shared" si="199"/>
        <v>0</v>
      </c>
      <c r="AS522" s="116">
        <f t="shared" si="200"/>
        <v>0</v>
      </c>
      <c r="AT522" s="30">
        <f t="shared" si="201"/>
        <v>0</v>
      </c>
    </row>
    <row r="523" spans="3:46" ht="15" x14ac:dyDescent="0.2">
      <c r="C523" s="47">
        <v>516</v>
      </c>
      <c r="D523" s="47"/>
      <c r="E523" s="48"/>
      <c r="F523" s="49"/>
      <c r="G523" s="49"/>
      <c r="H523" s="82"/>
      <c r="I523" s="82">
        <v>0</v>
      </c>
      <c r="J523" s="71">
        <f t="shared" si="181"/>
        <v>0</v>
      </c>
      <c r="AA523" s="30">
        <f t="shared" si="182"/>
        <v>0</v>
      </c>
      <c r="AB523" s="30">
        <f t="shared" si="183"/>
        <v>0</v>
      </c>
      <c r="AC523" s="30">
        <f t="shared" si="184"/>
        <v>0</v>
      </c>
      <c r="AD523" s="84">
        <f t="shared" si="185"/>
        <v>1</v>
      </c>
      <c r="AE523" s="84">
        <f t="shared" si="186"/>
        <v>0</v>
      </c>
      <c r="AF523" s="84">
        <f t="shared" si="187"/>
        <v>1</v>
      </c>
      <c r="AG523" s="84">
        <f t="shared" si="188"/>
        <v>0</v>
      </c>
      <c r="AH523" s="84">
        <f t="shared" si="189"/>
        <v>0</v>
      </c>
      <c r="AI523" s="84">
        <f t="shared" si="190"/>
        <v>0</v>
      </c>
      <c r="AJ523" s="84">
        <f t="shared" si="191"/>
        <v>0</v>
      </c>
      <c r="AK523" s="84">
        <f t="shared" si="192"/>
        <v>1</v>
      </c>
      <c r="AL523" s="30">
        <f t="shared" si="193"/>
        <v>0</v>
      </c>
      <c r="AM523" s="121">
        <f t="shared" si="194"/>
        <v>0</v>
      </c>
      <c r="AN523" s="30">
        <f t="shared" si="195"/>
        <v>0</v>
      </c>
      <c r="AO523" s="30">
        <f t="shared" si="196"/>
        <v>0</v>
      </c>
      <c r="AP523" s="116">
        <f t="shared" si="197"/>
        <v>0</v>
      </c>
      <c r="AQ523" s="30" t="e">
        <f t="shared" si="198"/>
        <v>#DIV/0!</v>
      </c>
      <c r="AR523" s="116">
        <f t="shared" si="199"/>
        <v>0</v>
      </c>
      <c r="AS523" s="116">
        <f t="shared" si="200"/>
        <v>0</v>
      </c>
      <c r="AT523" s="30">
        <f t="shared" si="201"/>
        <v>0</v>
      </c>
    </row>
    <row r="524" spans="3:46" ht="15" x14ac:dyDescent="0.2">
      <c r="C524" s="47">
        <v>517</v>
      </c>
      <c r="D524" s="47"/>
      <c r="E524" s="48"/>
      <c r="F524" s="49"/>
      <c r="G524" s="49"/>
      <c r="H524" s="82"/>
      <c r="I524" s="82">
        <v>0</v>
      </c>
      <c r="J524" s="71">
        <f t="shared" si="181"/>
        <v>0</v>
      </c>
      <c r="AA524" s="30">
        <f t="shared" si="182"/>
        <v>0</v>
      </c>
      <c r="AB524" s="30">
        <f t="shared" si="183"/>
        <v>0</v>
      </c>
      <c r="AC524" s="30">
        <f t="shared" si="184"/>
        <v>0</v>
      </c>
      <c r="AD524" s="84">
        <f t="shared" si="185"/>
        <v>1</v>
      </c>
      <c r="AE524" s="84">
        <f t="shared" si="186"/>
        <v>0</v>
      </c>
      <c r="AF524" s="84">
        <f t="shared" si="187"/>
        <v>1</v>
      </c>
      <c r="AG524" s="84">
        <f t="shared" si="188"/>
        <v>0</v>
      </c>
      <c r="AH524" s="84">
        <f t="shared" si="189"/>
        <v>0</v>
      </c>
      <c r="AI524" s="84">
        <f t="shared" si="190"/>
        <v>0</v>
      </c>
      <c r="AJ524" s="84">
        <f t="shared" si="191"/>
        <v>0</v>
      </c>
      <c r="AK524" s="84">
        <f t="shared" si="192"/>
        <v>1</v>
      </c>
      <c r="AL524" s="30">
        <f t="shared" si="193"/>
        <v>0</v>
      </c>
      <c r="AM524" s="121">
        <f t="shared" si="194"/>
        <v>0</v>
      </c>
      <c r="AN524" s="30">
        <f t="shared" si="195"/>
        <v>0</v>
      </c>
      <c r="AO524" s="30">
        <f t="shared" si="196"/>
        <v>0</v>
      </c>
      <c r="AP524" s="116">
        <f t="shared" si="197"/>
        <v>0</v>
      </c>
      <c r="AQ524" s="30" t="e">
        <f t="shared" si="198"/>
        <v>#DIV/0!</v>
      </c>
      <c r="AR524" s="116">
        <f t="shared" si="199"/>
        <v>0</v>
      </c>
      <c r="AS524" s="116">
        <f t="shared" si="200"/>
        <v>0</v>
      </c>
      <c r="AT524" s="30">
        <f t="shared" si="201"/>
        <v>0</v>
      </c>
    </row>
    <row r="525" spans="3:46" ht="15" x14ac:dyDescent="0.2">
      <c r="C525" s="47">
        <v>518</v>
      </c>
      <c r="D525" s="47"/>
      <c r="E525" s="48"/>
      <c r="F525" s="49"/>
      <c r="G525" s="49"/>
      <c r="H525" s="82"/>
      <c r="I525" s="82">
        <v>0</v>
      </c>
      <c r="J525" s="71">
        <f t="shared" si="181"/>
        <v>0</v>
      </c>
      <c r="AA525" s="30">
        <f t="shared" si="182"/>
        <v>0</v>
      </c>
      <c r="AB525" s="30">
        <f t="shared" si="183"/>
        <v>0</v>
      </c>
      <c r="AC525" s="30">
        <f t="shared" si="184"/>
        <v>0</v>
      </c>
      <c r="AD525" s="84">
        <f t="shared" si="185"/>
        <v>1</v>
      </c>
      <c r="AE525" s="84">
        <f t="shared" si="186"/>
        <v>0</v>
      </c>
      <c r="AF525" s="84">
        <f t="shared" si="187"/>
        <v>1</v>
      </c>
      <c r="AG525" s="84">
        <f t="shared" si="188"/>
        <v>0</v>
      </c>
      <c r="AH525" s="84">
        <f t="shared" si="189"/>
        <v>0</v>
      </c>
      <c r="AI525" s="84">
        <f t="shared" si="190"/>
        <v>0</v>
      </c>
      <c r="AJ525" s="84">
        <f t="shared" si="191"/>
        <v>0</v>
      </c>
      <c r="AK525" s="84">
        <f t="shared" si="192"/>
        <v>1</v>
      </c>
      <c r="AL525" s="30">
        <f t="shared" si="193"/>
        <v>0</v>
      </c>
      <c r="AM525" s="121">
        <f t="shared" si="194"/>
        <v>0</v>
      </c>
      <c r="AN525" s="30">
        <f t="shared" si="195"/>
        <v>0</v>
      </c>
      <c r="AO525" s="30">
        <f t="shared" si="196"/>
        <v>0</v>
      </c>
      <c r="AP525" s="116">
        <f t="shared" si="197"/>
        <v>0</v>
      </c>
      <c r="AQ525" s="30" t="e">
        <f t="shared" si="198"/>
        <v>#DIV/0!</v>
      </c>
      <c r="AR525" s="116">
        <f t="shared" si="199"/>
        <v>0</v>
      </c>
      <c r="AS525" s="116">
        <f t="shared" si="200"/>
        <v>0</v>
      </c>
      <c r="AT525" s="30">
        <f t="shared" si="201"/>
        <v>0</v>
      </c>
    </row>
    <row r="526" spans="3:46" ht="15" x14ac:dyDescent="0.2">
      <c r="C526" s="47">
        <v>519</v>
      </c>
      <c r="D526" s="47"/>
      <c r="E526" s="48"/>
      <c r="F526" s="49"/>
      <c r="G526" s="49"/>
      <c r="H526" s="82"/>
      <c r="I526" s="82">
        <v>0</v>
      </c>
      <c r="J526" s="71">
        <f t="shared" si="181"/>
        <v>0</v>
      </c>
      <c r="AA526" s="30">
        <f t="shared" si="182"/>
        <v>0</v>
      </c>
      <c r="AB526" s="30">
        <f t="shared" si="183"/>
        <v>0</v>
      </c>
      <c r="AC526" s="30">
        <f t="shared" si="184"/>
        <v>0</v>
      </c>
      <c r="AD526" s="84">
        <f t="shared" si="185"/>
        <v>1</v>
      </c>
      <c r="AE526" s="84">
        <f t="shared" si="186"/>
        <v>0</v>
      </c>
      <c r="AF526" s="84">
        <f t="shared" si="187"/>
        <v>1</v>
      </c>
      <c r="AG526" s="84">
        <f t="shared" si="188"/>
        <v>0</v>
      </c>
      <c r="AH526" s="84">
        <f t="shared" si="189"/>
        <v>0</v>
      </c>
      <c r="AI526" s="84">
        <f t="shared" si="190"/>
        <v>0</v>
      </c>
      <c r="AJ526" s="84">
        <f t="shared" si="191"/>
        <v>0</v>
      </c>
      <c r="AK526" s="84">
        <f t="shared" si="192"/>
        <v>1</v>
      </c>
      <c r="AL526" s="30">
        <f t="shared" si="193"/>
        <v>0</v>
      </c>
      <c r="AM526" s="121">
        <f t="shared" si="194"/>
        <v>0</v>
      </c>
      <c r="AN526" s="30">
        <f t="shared" si="195"/>
        <v>0</v>
      </c>
      <c r="AO526" s="30">
        <f t="shared" si="196"/>
        <v>0</v>
      </c>
      <c r="AP526" s="116">
        <f t="shared" si="197"/>
        <v>0</v>
      </c>
      <c r="AQ526" s="30" t="e">
        <f t="shared" si="198"/>
        <v>#DIV/0!</v>
      </c>
      <c r="AR526" s="116">
        <f t="shared" si="199"/>
        <v>0</v>
      </c>
      <c r="AS526" s="116">
        <f t="shared" si="200"/>
        <v>0</v>
      </c>
      <c r="AT526" s="30">
        <f t="shared" si="201"/>
        <v>0</v>
      </c>
    </row>
    <row r="527" spans="3:46" ht="15" x14ac:dyDescent="0.2">
      <c r="C527" s="47">
        <v>520</v>
      </c>
      <c r="D527" s="47"/>
      <c r="E527" s="48"/>
      <c r="F527" s="49"/>
      <c r="G527" s="49"/>
      <c r="H527" s="82"/>
      <c r="I527" s="82">
        <v>0</v>
      </c>
      <c r="J527" s="71">
        <f t="shared" si="181"/>
        <v>0</v>
      </c>
      <c r="AA527" s="30">
        <f t="shared" si="182"/>
        <v>0</v>
      </c>
      <c r="AB527" s="30">
        <f t="shared" si="183"/>
        <v>0</v>
      </c>
      <c r="AC527" s="30">
        <f t="shared" si="184"/>
        <v>0</v>
      </c>
      <c r="AD527" s="84">
        <f t="shared" si="185"/>
        <v>1</v>
      </c>
      <c r="AE527" s="84">
        <f t="shared" si="186"/>
        <v>0</v>
      </c>
      <c r="AF527" s="84">
        <f t="shared" si="187"/>
        <v>1</v>
      </c>
      <c r="AG527" s="84">
        <f t="shared" si="188"/>
        <v>0</v>
      </c>
      <c r="AH527" s="84">
        <f t="shared" si="189"/>
        <v>0</v>
      </c>
      <c r="AI527" s="84">
        <f t="shared" si="190"/>
        <v>0</v>
      </c>
      <c r="AJ527" s="84">
        <f t="shared" si="191"/>
        <v>0</v>
      </c>
      <c r="AK527" s="84">
        <f t="shared" si="192"/>
        <v>1</v>
      </c>
      <c r="AL527" s="30">
        <f t="shared" si="193"/>
        <v>0</v>
      </c>
      <c r="AM527" s="121">
        <f t="shared" si="194"/>
        <v>0</v>
      </c>
      <c r="AN527" s="30">
        <f t="shared" si="195"/>
        <v>0</v>
      </c>
      <c r="AO527" s="30">
        <f t="shared" si="196"/>
        <v>0</v>
      </c>
      <c r="AP527" s="116">
        <f t="shared" si="197"/>
        <v>0</v>
      </c>
      <c r="AQ527" s="30" t="e">
        <f t="shared" si="198"/>
        <v>#DIV/0!</v>
      </c>
      <c r="AR527" s="116">
        <f t="shared" si="199"/>
        <v>0</v>
      </c>
      <c r="AS527" s="116">
        <f t="shared" si="200"/>
        <v>0</v>
      </c>
      <c r="AT527" s="30">
        <f t="shared" si="201"/>
        <v>0</v>
      </c>
    </row>
    <row r="528" spans="3:46" ht="15" x14ac:dyDescent="0.2">
      <c r="C528" s="47">
        <v>521</v>
      </c>
      <c r="D528" s="47"/>
      <c r="E528" s="48"/>
      <c r="F528" s="49"/>
      <c r="G528" s="49"/>
      <c r="H528" s="82"/>
      <c r="I528" s="82">
        <v>0</v>
      </c>
      <c r="J528" s="71">
        <f t="shared" si="181"/>
        <v>0</v>
      </c>
      <c r="AA528" s="30">
        <f t="shared" si="182"/>
        <v>0</v>
      </c>
      <c r="AB528" s="30">
        <f t="shared" si="183"/>
        <v>0</v>
      </c>
      <c r="AC528" s="30">
        <f t="shared" si="184"/>
        <v>0</v>
      </c>
      <c r="AD528" s="84">
        <f t="shared" si="185"/>
        <v>1</v>
      </c>
      <c r="AE528" s="84">
        <f t="shared" si="186"/>
        <v>0</v>
      </c>
      <c r="AF528" s="84">
        <f t="shared" si="187"/>
        <v>1</v>
      </c>
      <c r="AG528" s="84">
        <f t="shared" si="188"/>
        <v>0</v>
      </c>
      <c r="AH528" s="84">
        <f t="shared" si="189"/>
        <v>0</v>
      </c>
      <c r="AI528" s="84">
        <f t="shared" si="190"/>
        <v>0</v>
      </c>
      <c r="AJ528" s="84">
        <f t="shared" si="191"/>
        <v>0</v>
      </c>
      <c r="AK528" s="84">
        <f t="shared" si="192"/>
        <v>1</v>
      </c>
      <c r="AL528" s="30">
        <f t="shared" si="193"/>
        <v>0</v>
      </c>
      <c r="AM528" s="121">
        <f t="shared" si="194"/>
        <v>0</v>
      </c>
      <c r="AN528" s="30">
        <f t="shared" si="195"/>
        <v>0</v>
      </c>
      <c r="AO528" s="30">
        <f t="shared" si="196"/>
        <v>0</v>
      </c>
      <c r="AP528" s="116">
        <f t="shared" si="197"/>
        <v>0</v>
      </c>
      <c r="AQ528" s="30" t="e">
        <f t="shared" si="198"/>
        <v>#DIV/0!</v>
      </c>
      <c r="AR528" s="116">
        <f t="shared" si="199"/>
        <v>0</v>
      </c>
      <c r="AS528" s="116">
        <f t="shared" si="200"/>
        <v>0</v>
      </c>
      <c r="AT528" s="30">
        <f t="shared" si="201"/>
        <v>0</v>
      </c>
    </row>
    <row r="529" spans="3:46" ht="15" x14ac:dyDescent="0.2">
      <c r="C529" s="47">
        <v>522</v>
      </c>
      <c r="D529" s="47"/>
      <c r="E529" s="48"/>
      <c r="F529" s="49"/>
      <c r="G529" s="49"/>
      <c r="H529" s="82"/>
      <c r="I529" s="82">
        <v>0</v>
      </c>
      <c r="J529" s="71">
        <f t="shared" si="181"/>
        <v>0</v>
      </c>
      <c r="AA529" s="30">
        <f t="shared" si="182"/>
        <v>0</v>
      </c>
      <c r="AB529" s="30">
        <f t="shared" si="183"/>
        <v>0</v>
      </c>
      <c r="AC529" s="30">
        <f t="shared" si="184"/>
        <v>0</v>
      </c>
      <c r="AD529" s="84">
        <f t="shared" si="185"/>
        <v>1</v>
      </c>
      <c r="AE529" s="84">
        <f t="shared" si="186"/>
        <v>0</v>
      </c>
      <c r="AF529" s="84">
        <f t="shared" si="187"/>
        <v>1</v>
      </c>
      <c r="AG529" s="84">
        <f t="shared" si="188"/>
        <v>0</v>
      </c>
      <c r="AH529" s="84">
        <f t="shared" si="189"/>
        <v>0</v>
      </c>
      <c r="AI529" s="84">
        <f t="shared" si="190"/>
        <v>0</v>
      </c>
      <c r="AJ529" s="84">
        <f t="shared" si="191"/>
        <v>0</v>
      </c>
      <c r="AK529" s="84">
        <f t="shared" si="192"/>
        <v>1</v>
      </c>
      <c r="AL529" s="30">
        <f t="shared" si="193"/>
        <v>0</v>
      </c>
      <c r="AM529" s="121">
        <f t="shared" si="194"/>
        <v>0</v>
      </c>
      <c r="AN529" s="30">
        <f t="shared" si="195"/>
        <v>0</v>
      </c>
      <c r="AO529" s="30">
        <f t="shared" si="196"/>
        <v>0</v>
      </c>
      <c r="AP529" s="116">
        <f t="shared" si="197"/>
        <v>0</v>
      </c>
      <c r="AQ529" s="30" t="e">
        <f t="shared" si="198"/>
        <v>#DIV/0!</v>
      </c>
      <c r="AR529" s="116">
        <f t="shared" si="199"/>
        <v>0</v>
      </c>
      <c r="AS529" s="116">
        <f t="shared" si="200"/>
        <v>0</v>
      </c>
      <c r="AT529" s="30">
        <f t="shared" si="201"/>
        <v>0</v>
      </c>
    </row>
    <row r="530" spans="3:46" ht="15" x14ac:dyDescent="0.2">
      <c r="C530" s="47">
        <v>523</v>
      </c>
      <c r="D530" s="47"/>
      <c r="E530" s="48"/>
      <c r="F530" s="49"/>
      <c r="G530" s="49"/>
      <c r="H530" s="82"/>
      <c r="I530" s="82">
        <v>0</v>
      </c>
      <c r="J530" s="71">
        <f t="shared" si="181"/>
        <v>0</v>
      </c>
      <c r="AA530" s="30">
        <f t="shared" si="182"/>
        <v>0</v>
      </c>
      <c r="AB530" s="30">
        <f t="shared" si="183"/>
        <v>0</v>
      </c>
      <c r="AC530" s="30">
        <f t="shared" si="184"/>
        <v>0</v>
      </c>
      <c r="AD530" s="84">
        <f t="shared" si="185"/>
        <v>1</v>
      </c>
      <c r="AE530" s="84">
        <f t="shared" si="186"/>
        <v>0</v>
      </c>
      <c r="AF530" s="84">
        <f t="shared" si="187"/>
        <v>1</v>
      </c>
      <c r="AG530" s="84">
        <f t="shared" si="188"/>
        <v>0</v>
      </c>
      <c r="AH530" s="84">
        <f t="shared" si="189"/>
        <v>0</v>
      </c>
      <c r="AI530" s="84">
        <f t="shared" si="190"/>
        <v>0</v>
      </c>
      <c r="AJ530" s="84">
        <f t="shared" si="191"/>
        <v>0</v>
      </c>
      <c r="AK530" s="84">
        <f t="shared" si="192"/>
        <v>1</v>
      </c>
      <c r="AL530" s="30">
        <f t="shared" si="193"/>
        <v>0</v>
      </c>
      <c r="AM530" s="121">
        <f t="shared" si="194"/>
        <v>0</v>
      </c>
      <c r="AN530" s="30">
        <f t="shared" si="195"/>
        <v>0</v>
      </c>
      <c r="AO530" s="30">
        <f t="shared" si="196"/>
        <v>0</v>
      </c>
      <c r="AP530" s="116">
        <f t="shared" si="197"/>
        <v>0</v>
      </c>
      <c r="AQ530" s="30" t="e">
        <f t="shared" si="198"/>
        <v>#DIV/0!</v>
      </c>
      <c r="AR530" s="116">
        <f t="shared" si="199"/>
        <v>0</v>
      </c>
      <c r="AS530" s="116">
        <f t="shared" si="200"/>
        <v>0</v>
      </c>
      <c r="AT530" s="30">
        <f t="shared" si="201"/>
        <v>0</v>
      </c>
    </row>
    <row r="531" spans="3:46" ht="15" x14ac:dyDescent="0.2">
      <c r="C531" s="47">
        <v>524</v>
      </c>
      <c r="D531" s="47"/>
      <c r="E531" s="48"/>
      <c r="F531" s="49"/>
      <c r="G531" s="49"/>
      <c r="H531" s="82"/>
      <c r="I531" s="82">
        <v>0</v>
      </c>
      <c r="J531" s="71">
        <f t="shared" si="181"/>
        <v>0</v>
      </c>
      <c r="AA531" s="30">
        <f t="shared" si="182"/>
        <v>0</v>
      </c>
      <c r="AB531" s="30">
        <f t="shared" si="183"/>
        <v>0</v>
      </c>
      <c r="AC531" s="30">
        <f t="shared" si="184"/>
        <v>0</v>
      </c>
      <c r="AD531" s="84">
        <f t="shared" si="185"/>
        <v>1</v>
      </c>
      <c r="AE531" s="84">
        <f t="shared" si="186"/>
        <v>0</v>
      </c>
      <c r="AF531" s="84">
        <f t="shared" si="187"/>
        <v>1</v>
      </c>
      <c r="AG531" s="84">
        <f t="shared" si="188"/>
        <v>0</v>
      </c>
      <c r="AH531" s="84">
        <f t="shared" si="189"/>
        <v>0</v>
      </c>
      <c r="AI531" s="84">
        <f t="shared" si="190"/>
        <v>0</v>
      </c>
      <c r="AJ531" s="84">
        <f t="shared" si="191"/>
        <v>0</v>
      </c>
      <c r="AK531" s="84">
        <f t="shared" si="192"/>
        <v>1</v>
      </c>
      <c r="AL531" s="30">
        <f t="shared" si="193"/>
        <v>0</v>
      </c>
      <c r="AM531" s="121">
        <f t="shared" si="194"/>
        <v>0</v>
      </c>
      <c r="AN531" s="30">
        <f t="shared" si="195"/>
        <v>0</v>
      </c>
      <c r="AO531" s="30">
        <f t="shared" si="196"/>
        <v>0</v>
      </c>
      <c r="AP531" s="116">
        <f t="shared" si="197"/>
        <v>0</v>
      </c>
      <c r="AQ531" s="30" t="e">
        <f t="shared" si="198"/>
        <v>#DIV/0!</v>
      </c>
      <c r="AR531" s="116">
        <f t="shared" si="199"/>
        <v>0</v>
      </c>
      <c r="AS531" s="116">
        <f t="shared" si="200"/>
        <v>0</v>
      </c>
      <c r="AT531" s="30">
        <f t="shared" si="201"/>
        <v>0</v>
      </c>
    </row>
    <row r="532" spans="3:46" ht="15" x14ac:dyDescent="0.2">
      <c r="C532" s="47">
        <v>525</v>
      </c>
      <c r="D532" s="47"/>
      <c r="E532" s="48"/>
      <c r="F532" s="49"/>
      <c r="G532" s="49"/>
      <c r="H532" s="82"/>
      <c r="I532" s="82">
        <v>0</v>
      </c>
      <c r="J532" s="71">
        <f t="shared" si="181"/>
        <v>0</v>
      </c>
      <c r="AA532" s="30">
        <f t="shared" si="182"/>
        <v>0</v>
      </c>
      <c r="AB532" s="30">
        <f t="shared" si="183"/>
        <v>0</v>
      </c>
      <c r="AC532" s="30">
        <f t="shared" si="184"/>
        <v>0</v>
      </c>
      <c r="AD532" s="84">
        <f t="shared" si="185"/>
        <v>1</v>
      </c>
      <c r="AE532" s="84">
        <f t="shared" si="186"/>
        <v>0</v>
      </c>
      <c r="AF532" s="84">
        <f t="shared" si="187"/>
        <v>1</v>
      </c>
      <c r="AG532" s="84">
        <f t="shared" si="188"/>
        <v>0</v>
      </c>
      <c r="AH532" s="84">
        <f t="shared" si="189"/>
        <v>0</v>
      </c>
      <c r="AI532" s="84">
        <f t="shared" si="190"/>
        <v>0</v>
      </c>
      <c r="AJ532" s="84">
        <f t="shared" si="191"/>
        <v>0</v>
      </c>
      <c r="AK532" s="84">
        <f t="shared" si="192"/>
        <v>1</v>
      </c>
      <c r="AL532" s="30">
        <f t="shared" si="193"/>
        <v>0</v>
      </c>
      <c r="AM532" s="121">
        <f t="shared" si="194"/>
        <v>0</v>
      </c>
      <c r="AN532" s="30">
        <f t="shared" si="195"/>
        <v>0</v>
      </c>
      <c r="AO532" s="30">
        <f t="shared" si="196"/>
        <v>0</v>
      </c>
      <c r="AP532" s="116">
        <f t="shared" si="197"/>
        <v>0</v>
      </c>
      <c r="AQ532" s="30" t="e">
        <f t="shared" si="198"/>
        <v>#DIV/0!</v>
      </c>
      <c r="AR532" s="116">
        <f t="shared" si="199"/>
        <v>0</v>
      </c>
      <c r="AS532" s="116">
        <f t="shared" si="200"/>
        <v>0</v>
      </c>
      <c r="AT532" s="30">
        <f t="shared" si="201"/>
        <v>0</v>
      </c>
    </row>
    <row r="533" spans="3:46" ht="15" x14ac:dyDescent="0.2">
      <c r="C533" s="47">
        <v>526</v>
      </c>
      <c r="D533" s="47"/>
      <c r="E533" s="48"/>
      <c r="F533" s="49"/>
      <c r="G533" s="49"/>
      <c r="H533" s="82"/>
      <c r="I533" s="82">
        <v>0</v>
      </c>
      <c r="J533" s="71">
        <f t="shared" si="181"/>
        <v>0</v>
      </c>
      <c r="AA533" s="30">
        <f t="shared" si="182"/>
        <v>0</v>
      </c>
      <c r="AB533" s="30">
        <f t="shared" si="183"/>
        <v>0</v>
      </c>
      <c r="AC533" s="30">
        <f t="shared" si="184"/>
        <v>0</v>
      </c>
      <c r="AD533" s="84">
        <f t="shared" si="185"/>
        <v>1</v>
      </c>
      <c r="AE533" s="84">
        <f t="shared" si="186"/>
        <v>0</v>
      </c>
      <c r="AF533" s="84">
        <f t="shared" si="187"/>
        <v>1</v>
      </c>
      <c r="AG533" s="84">
        <f t="shared" si="188"/>
        <v>0</v>
      </c>
      <c r="AH533" s="84">
        <f t="shared" si="189"/>
        <v>0</v>
      </c>
      <c r="AI533" s="84">
        <f t="shared" si="190"/>
        <v>0</v>
      </c>
      <c r="AJ533" s="84">
        <f t="shared" si="191"/>
        <v>0</v>
      </c>
      <c r="AK533" s="84">
        <f t="shared" si="192"/>
        <v>1</v>
      </c>
      <c r="AL533" s="30">
        <f t="shared" si="193"/>
        <v>0</v>
      </c>
      <c r="AM533" s="121">
        <f t="shared" si="194"/>
        <v>0</v>
      </c>
      <c r="AN533" s="30">
        <f t="shared" si="195"/>
        <v>0</v>
      </c>
      <c r="AO533" s="30">
        <f t="shared" si="196"/>
        <v>0</v>
      </c>
      <c r="AP533" s="116">
        <f t="shared" si="197"/>
        <v>0</v>
      </c>
      <c r="AQ533" s="30" t="e">
        <f t="shared" si="198"/>
        <v>#DIV/0!</v>
      </c>
      <c r="AR533" s="116">
        <f t="shared" si="199"/>
        <v>0</v>
      </c>
      <c r="AS533" s="116">
        <f t="shared" si="200"/>
        <v>0</v>
      </c>
      <c r="AT533" s="30">
        <f t="shared" si="201"/>
        <v>0</v>
      </c>
    </row>
    <row r="534" spans="3:46" ht="15" x14ac:dyDescent="0.2">
      <c r="C534" s="47">
        <v>527</v>
      </c>
      <c r="D534" s="47"/>
      <c r="E534" s="48"/>
      <c r="F534" s="49"/>
      <c r="G534" s="49"/>
      <c r="H534" s="82"/>
      <c r="I534" s="82">
        <v>0</v>
      </c>
      <c r="J534" s="71">
        <f t="shared" si="181"/>
        <v>0</v>
      </c>
      <c r="AA534" s="30">
        <f t="shared" si="182"/>
        <v>0</v>
      </c>
      <c r="AB534" s="30">
        <f t="shared" si="183"/>
        <v>0</v>
      </c>
      <c r="AC534" s="30">
        <f t="shared" si="184"/>
        <v>0</v>
      </c>
      <c r="AD534" s="84">
        <f t="shared" si="185"/>
        <v>1</v>
      </c>
      <c r="AE534" s="84">
        <f t="shared" si="186"/>
        <v>0</v>
      </c>
      <c r="AF534" s="84">
        <f t="shared" si="187"/>
        <v>1</v>
      </c>
      <c r="AG534" s="84">
        <f t="shared" si="188"/>
        <v>0</v>
      </c>
      <c r="AH534" s="84">
        <f t="shared" si="189"/>
        <v>0</v>
      </c>
      <c r="AI534" s="84">
        <f t="shared" si="190"/>
        <v>0</v>
      </c>
      <c r="AJ534" s="84">
        <f t="shared" si="191"/>
        <v>0</v>
      </c>
      <c r="AK534" s="84">
        <f t="shared" si="192"/>
        <v>1</v>
      </c>
      <c r="AL534" s="30">
        <f t="shared" si="193"/>
        <v>0</v>
      </c>
      <c r="AM534" s="121">
        <f t="shared" si="194"/>
        <v>0</v>
      </c>
      <c r="AN534" s="30">
        <f t="shared" si="195"/>
        <v>0</v>
      </c>
      <c r="AO534" s="30">
        <f t="shared" si="196"/>
        <v>0</v>
      </c>
      <c r="AP534" s="116">
        <f t="shared" si="197"/>
        <v>0</v>
      </c>
      <c r="AQ534" s="30" t="e">
        <f t="shared" si="198"/>
        <v>#DIV/0!</v>
      </c>
      <c r="AR534" s="116">
        <f t="shared" si="199"/>
        <v>0</v>
      </c>
      <c r="AS534" s="116">
        <f t="shared" si="200"/>
        <v>0</v>
      </c>
      <c r="AT534" s="30">
        <f t="shared" si="201"/>
        <v>0</v>
      </c>
    </row>
    <row r="535" spans="3:46" ht="15" x14ac:dyDescent="0.2">
      <c r="C535" s="47">
        <v>528</v>
      </c>
      <c r="D535" s="47"/>
      <c r="E535" s="48"/>
      <c r="F535" s="49"/>
      <c r="G535" s="49"/>
      <c r="H535" s="82"/>
      <c r="I535" s="82">
        <v>0</v>
      </c>
      <c r="J535" s="71">
        <f t="shared" si="181"/>
        <v>0</v>
      </c>
      <c r="AA535" s="30">
        <f t="shared" si="182"/>
        <v>0</v>
      </c>
      <c r="AB535" s="30">
        <f t="shared" si="183"/>
        <v>0</v>
      </c>
      <c r="AC535" s="30">
        <f t="shared" si="184"/>
        <v>0</v>
      </c>
      <c r="AD535" s="84">
        <f t="shared" si="185"/>
        <v>1</v>
      </c>
      <c r="AE535" s="84">
        <f t="shared" si="186"/>
        <v>0</v>
      </c>
      <c r="AF535" s="84">
        <f t="shared" si="187"/>
        <v>1</v>
      </c>
      <c r="AG535" s="84">
        <f t="shared" si="188"/>
        <v>0</v>
      </c>
      <c r="AH535" s="84">
        <f t="shared" si="189"/>
        <v>0</v>
      </c>
      <c r="AI535" s="84">
        <f t="shared" si="190"/>
        <v>0</v>
      </c>
      <c r="AJ535" s="84">
        <f t="shared" si="191"/>
        <v>0</v>
      </c>
      <c r="AK535" s="84">
        <f t="shared" si="192"/>
        <v>1</v>
      </c>
      <c r="AL535" s="30">
        <f t="shared" si="193"/>
        <v>0</v>
      </c>
      <c r="AM535" s="121">
        <f t="shared" si="194"/>
        <v>0</v>
      </c>
      <c r="AN535" s="30">
        <f t="shared" si="195"/>
        <v>0</v>
      </c>
      <c r="AO535" s="30">
        <f t="shared" si="196"/>
        <v>0</v>
      </c>
      <c r="AP535" s="116">
        <f t="shared" si="197"/>
        <v>0</v>
      </c>
      <c r="AQ535" s="30" t="e">
        <f t="shared" si="198"/>
        <v>#DIV/0!</v>
      </c>
      <c r="AR535" s="116">
        <f t="shared" si="199"/>
        <v>0</v>
      </c>
      <c r="AS535" s="116">
        <f t="shared" si="200"/>
        <v>0</v>
      </c>
      <c r="AT535" s="30">
        <f t="shared" si="201"/>
        <v>0</v>
      </c>
    </row>
    <row r="536" spans="3:46" ht="15" x14ac:dyDescent="0.2">
      <c r="C536" s="47">
        <v>529</v>
      </c>
      <c r="D536" s="47"/>
      <c r="E536" s="48"/>
      <c r="F536" s="49"/>
      <c r="G536" s="49"/>
      <c r="H536" s="82"/>
      <c r="I536" s="82">
        <v>0</v>
      </c>
      <c r="J536" s="71">
        <f t="shared" si="181"/>
        <v>0</v>
      </c>
      <c r="AA536" s="30">
        <f t="shared" si="182"/>
        <v>0</v>
      </c>
      <c r="AB536" s="30">
        <f t="shared" si="183"/>
        <v>0</v>
      </c>
      <c r="AC536" s="30">
        <f t="shared" si="184"/>
        <v>0</v>
      </c>
      <c r="AD536" s="84">
        <f t="shared" si="185"/>
        <v>1</v>
      </c>
      <c r="AE536" s="84">
        <f t="shared" si="186"/>
        <v>0</v>
      </c>
      <c r="AF536" s="84">
        <f t="shared" si="187"/>
        <v>1</v>
      </c>
      <c r="AG536" s="84">
        <f t="shared" si="188"/>
        <v>0</v>
      </c>
      <c r="AH536" s="84">
        <f t="shared" si="189"/>
        <v>0</v>
      </c>
      <c r="AI536" s="84">
        <f t="shared" si="190"/>
        <v>0</v>
      </c>
      <c r="AJ536" s="84">
        <f t="shared" si="191"/>
        <v>0</v>
      </c>
      <c r="AK536" s="84">
        <f t="shared" si="192"/>
        <v>1</v>
      </c>
      <c r="AL536" s="30">
        <f t="shared" si="193"/>
        <v>0</v>
      </c>
      <c r="AM536" s="121">
        <f t="shared" si="194"/>
        <v>0</v>
      </c>
      <c r="AN536" s="30">
        <f t="shared" si="195"/>
        <v>0</v>
      </c>
      <c r="AO536" s="30">
        <f t="shared" si="196"/>
        <v>0</v>
      </c>
      <c r="AP536" s="116">
        <f t="shared" si="197"/>
        <v>0</v>
      </c>
      <c r="AQ536" s="30" t="e">
        <f t="shared" si="198"/>
        <v>#DIV/0!</v>
      </c>
      <c r="AR536" s="116">
        <f t="shared" si="199"/>
        <v>0</v>
      </c>
      <c r="AS536" s="116">
        <f t="shared" si="200"/>
        <v>0</v>
      </c>
      <c r="AT536" s="30">
        <f t="shared" si="201"/>
        <v>0</v>
      </c>
    </row>
    <row r="537" spans="3:46" ht="15" x14ac:dyDescent="0.2">
      <c r="C537" s="47">
        <v>530</v>
      </c>
      <c r="D537" s="47"/>
      <c r="E537" s="48"/>
      <c r="F537" s="49"/>
      <c r="G537" s="49"/>
      <c r="H537" s="82"/>
      <c r="I537" s="82">
        <v>0</v>
      </c>
      <c r="J537" s="71">
        <f t="shared" si="181"/>
        <v>0</v>
      </c>
      <c r="AA537" s="30">
        <f t="shared" si="182"/>
        <v>0</v>
      </c>
      <c r="AB537" s="30">
        <f t="shared" si="183"/>
        <v>0</v>
      </c>
      <c r="AC537" s="30">
        <f t="shared" si="184"/>
        <v>0</v>
      </c>
      <c r="AD537" s="84">
        <f t="shared" si="185"/>
        <v>1</v>
      </c>
      <c r="AE537" s="84">
        <f t="shared" si="186"/>
        <v>0</v>
      </c>
      <c r="AF537" s="84">
        <f t="shared" si="187"/>
        <v>1</v>
      </c>
      <c r="AG537" s="84">
        <f t="shared" si="188"/>
        <v>0</v>
      </c>
      <c r="AH537" s="84">
        <f t="shared" si="189"/>
        <v>0</v>
      </c>
      <c r="AI537" s="84">
        <f t="shared" si="190"/>
        <v>0</v>
      </c>
      <c r="AJ537" s="84">
        <f t="shared" si="191"/>
        <v>0</v>
      </c>
      <c r="AK537" s="84">
        <f t="shared" si="192"/>
        <v>1</v>
      </c>
      <c r="AL537" s="30">
        <f t="shared" si="193"/>
        <v>0</v>
      </c>
      <c r="AM537" s="121">
        <f t="shared" si="194"/>
        <v>0</v>
      </c>
      <c r="AN537" s="30">
        <f t="shared" si="195"/>
        <v>0</v>
      </c>
      <c r="AO537" s="30">
        <f t="shared" si="196"/>
        <v>0</v>
      </c>
      <c r="AP537" s="116">
        <f t="shared" si="197"/>
        <v>0</v>
      </c>
      <c r="AQ537" s="30" t="e">
        <f t="shared" si="198"/>
        <v>#DIV/0!</v>
      </c>
      <c r="AR537" s="116">
        <f t="shared" si="199"/>
        <v>0</v>
      </c>
      <c r="AS537" s="116">
        <f t="shared" si="200"/>
        <v>0</v>
      </c>
      <c r="AT537" s="30">
        <f t="shared" si="201"/>
        <v>0</v>
      </c>
    </row>
    <row r="538" spans="3:46" ht="15" x14ac:dyDescent="0.2">
      <c r="C538" s="47">
        <v>531</v>
      </c>
      <c r="D538" s="47"/>
      <c r="E538" s="48"/>
      <c r="F538" s="49"/>
      <c r="G538" s="49"/>
      <c r="H538" s="82"/>
      <c r="I538" s="82">
        <v>0</v>
      </c>
      <c r="J538" s="71">
        <f t="shared" si="181"/>
        <v>0</v>
      </c>
      <c r="AA538" s="30">
        <f t="shared" si="182"/>
        <v>0</v>
      </c>
      <c r="AB538" s="30">
        <f t="shared" si="183"/>
        <v>0</v>
      </c>
      <c r="AC538" s="30">
        <f t="shared" si="184"/>
        <v>0</v>
      </c>
      <c r="AD538" s="84">
        <f t="shared" si="185"/>
        <v>1</v>
      </c>
      <c r="AE538" s="84">
        <f t="shared" si="186"/>
        <v>0</v>
      </c>
      <c r="AF538" s="84">
        <f t="shared" si="187"/>
        <v>1</v>
      </c>
      <c r="AG538" s="84">
        <f t="shared" si="188"/>
        <v>0</v>
      </c>
      <c r="AH538" s="84">
        <f t="shared" si="189"/>
        <v>0</v>
      </c>
      <c r="AI538" s="84">
        <f t="shared" si="190"/>
        <v>0</v>
      </c>
      <c r="AJ538" s="84">
        <f t="shared" si="191"/>
        <v>0</v>
      </c>
      <c r="AK538" s="84">
        <f t="shared" si="192"/>
        <v>1</v>
      </c>
      <c r="AL538" s="30">
        <f t="shared" si="193"/>
        <v>0</v>
      </c>
      <c r="AM538" s="121">
        <f t="shared" si="194"/>
        <v>0</v>
      </c>
      <c r="AN538" s="30">
        <f t="shared" si="195"/>
        <v>0</v>
      </c>
      <c r="AO538" s="30">
        <f t="shared" si="196"/>
        <v>0</v>
      </c>
      <c r="AP538" s="116">
        <f t="shared" si="197"/>
        <v>0</v>
      </c>
      <c r="AQ538" s="30" t="e">
        <f t="shared" si="198"/>
        <v>#DIV/0!</v>
      </c>
      <c r="AR538" s="116">
        <f t="shared" si="199"/>
        <v>0</v>
      </c>
      <c r="AS538" s="116">
        <f t="shared" si="200"/>
        <v>0</v>
      </c>
      <c r="AT538" s="30">
        <f t="shared" si="201"/>
        <v>0</v>
      </c>
    </row>
    <row r="539" spans="3:46" ht="15" x14ac:dyDescent="0.2">
      <c r="C539" s="47">
        <v>532</v>
      </c>
      <c r="D539" s="47"/>
      <c r="E539" s="48"/>
      <c r="F539" s="49"/>
      <c r="G539" s="49"/>
      <c r="H539" s="82"/>
      <c r="I539" s="82">
        <v>0</v>
      </c>
      <c r="J539" s="71">
        <f t="shared" si="181"/>
        <v>0</v>
      </c>
      <c r="AA539" s="30">
        <f t="shared" si="182"/>
        <v>0</v>
      </c>
      <c r="AB539" s="30">
        <f t="shared" si="183"/>
        <v>0</v>
      </c>
      <c r="AC539" s="30">
        <f t="shared" si="184"/>
        <v>0</v>
      </c>
      <c r="AD539" s="84">
        <f t="shared" si="185"/>
        <v>1</v>
      </c>
      <c r="AE539" s="84">
        <f t="shared" si="186"/>
        <v>0</v>
      </c>
      <c r="AF539" s="84">
        <f t="shared" si="187"/>
        <v>1</v>
      </c>
      <c r="AG539" s="84">
        <f t="shared" si="188"/>
        <v>0</v>
      </c>
      <c r="AH539" s="84">
        <f t="shared" si="189"/>
        <v>0</v>
      </c>
      <c r="AI539" s="84">
        <f t="shared" si="190"/>
        <v>0</v>
      </c>
      <c r="AJ539" s="84">
        <f t="shared" si="191"/>
        <v>0</v>
      </c>
      <c r="AK539" s="84">
        <f t="shared" si="192"/>
        <v>1</v>
      </c>
      <c r="AL539" s="30">
        <f t="shared" si="193"/>
        <v>0</v>
      </c>
      <c r="AM539" s="121">
        <f t="shared" si="194"/>
        <v>0</v>
      </c>
      <c r="AN539" s="30">
        <f t="shared" si="195"/>
        <v>0</v>
      </c>
      <c r="AO539" s="30">
        <f t="shared" si="196"/>
        <v>0</v>
      </c>
      <c r="AP539" s="116">
        <f t="shared" si="197"/>
        <v>0</v>
      </c>
      <c r="AQ539" s="30" t="e">
        <f t="shared" si="198"/>
        <v>#DIV/0!</v>
      </c>
      <c r="AR539" s="116">
        <f t="shared" si="199"/>
        <v>0</v>
      </c>
      <c r="AS539" s="116">
        <f t="shared" si="200"/>
        <v>0</v>
      </c>
      <c r="AT539" s="30">
        <f t="shared" si="201"/>
        <v>0</v>
      </c>
    </row>
    <row r="540" spans="3:46" ht="15" x14ac:dyDescent="0.2">
      <c r="C540" s="47">
        <v>533</v>
      </c>
      <c r="D540" s="47"/>
      <c r="E540" s="48"/>
      <c r="F540" s="49"/>
      <c r="G540" s="49"/>
      <c r="H540" s="82"/>
      <c r="I540" s="82">
        <v>0</v>
      </c>
      <c r="J540" s="71">
        <f t="shared" si="181"/>
        <v>0</v>
      </c>
      <c r="AA540" s="30">
        <f t="shared" si="182"/>
        <v>0</v>
      </c>
      <c r="AB540" s="30">
        <f t="shared" si="183"/>
        <v>0</v>
      </c>
      <c r="AC540" s="30">
        <f t="shared" si="184"/>
        <v>0</v>
      </c>
      <c r="AD540" s="84">
        <f t="shared" si="185"/>
        <v>1</v>
      </c>
      <c r="AE540" s="84">
        <f t="shared" si="186"/>
        <v>0</v>
      </c>
      <c r="AF540" s="84">
        <f t="shared" si="187"/>
        <v>1</v>
      </c>
      <c r="AG540" s="84">
        <f t="shared" si="188"/>
        <v>0</v>
      </c>
      <c r="AH540" s="84">
        <f t="shared" si="189"/>
        <v>0</v>
      </c>
      <c r="AI540" s="84">
        <f t="shared" si="190"/>
        <v>0</v>
      </c>
      <c r="AJ540" s="84">
        <f t="shared" si="191"/>
        <v>0</v>
      </c>
      <c r="AK540" s="84">
        <f t="shared" si="192"/>
        <v>1</v>
      </c>
      <c r="AL540" s="30">
        <f t="shared" si="193"/>
        <v>0</v>
      </c>
      <c r="AM540" s="121">
        <f t="shared" si="194"/>
        <v>0</v>
      </c>
      <c r="AN540" s="30">
        <f t="shared" si="195"/>
        <v>0</v>
      </c>
      <c r="AO540" s="30">
        <f t="shared" si="196"/>
        <v>0</v>
      </c>
      <c r="AP540" s="116">
        <f t="shared" si="197"/>
        <v>0</v>
      </c>
      <c r="AQ540" s="30" t="e">
        <f t="shared" si="198"/>
        <v>#DIV/0!</v>
      </c>
      <c r="AR540" s="116">
        <f t="shared" si="199"/>
        <v>0</v>
      </c>
      <c r="AS540" s="116">
        <f t="shared" si="200"/>
        <v>0</v>
      </c>
      <c r="AT540" s="30">
        <f t="shared" si="201"/>
        <v>0</v>
      </c>
    </row>
    <row r="541" spans="3:46" ht="15" x14ac:dyDescent="0.2">
      <c r="C541" s="47">
        <v>534</v>
      </c>
      <c r="D541" s="47"/>
      <c r="E541" s="48"/>
      <c r="F541" s="49"/>
      <c r="G541" s="49"/>
      <c r="H541" s="82"/>
      <c r="I541" s="82">
        <v>0</v>
      </c>
      <c r="J541" s="71">
        <f t="shared" si="181"/>
        <v>0</v>
      </c>
      <c r="AA541" s="30">
        <f t="shared" si="182"/>
        <v>0</v>
      </c>
      <c r="AB541" s="30">
        <f t="shared" si="183"/>
        <v>0</v>
      </c>
      <c r="AC541" s="30">
        <f t="shared" si="184"/>
        <v>0</v>
      </c>
      <c r="AD541" s="84">
        <f t="shared" si="185"/>
        <v>1</v>
      </c>
      <c r="AE541" s="84">
        <f t="shared" si="186"/>
        <v>0</v>
      </c>
      <c r="AF541" s="84">
        <f t="shared" si="187"/>
        <v>1</v>
      </c>
      <c r="AG541" s="84">
        <f t="shared" si="188"/>
        <v>0</v>
      </c>
      <c r="AH541" s="84">
        <f t="shared" si="189"/>
        <v>0</v>
      </c>
      <c r="AI541" s="84">
        <f t="shared" si="190"/>
        <v>0</v>
      </c>
      <c r="AJ541" s="84">
        <f t="shared" si="191"/>
        <v>0</v>
      </c>
      <c r="AK541" s="84">
        <f t="shared" si="192"/>
        <v>1</v>
      </c>
      <c r="AL541" s="30">
        <f t="shared" si="193"/>
        <v>0</v>
      </c>
      <c r="AM541" s="121">
        <f t="shared" si="194"/>
        <v>0</v>
      </c>
      <c r="AN541" s="30">
        <f t="shared" si="195"/>
        <v>0</v>
      </c>
      <c r="AO541" s="30">
        <f t="shared" si="196"/>
        <v>0</v>
      </c>
      <c r="AP541" s="116">
        <f t="shared" si="197"/>
        <v>0</v>
      </c>
      <c r="AQ541" s="30" t="e">
        <f t="shared" si="198"/>
        <v>#DIV/0!</v>
      </c>
      <c r="AR541" s="116">
        <f t="shared" si="199"/>
        <v>0</v>
      </c>
      <c r="AS541" s="116">
        <f t="shared" si="200"/>
        <v>0</v>
      </c>
      <c r="AT541" s="30">
        <f t="shared" si="201"/>
        <v>0</v>
      </c>
    </row>
    <row r="542" spans="3:46" ht="15" x14ac:dyDescent="0.2">
      <c r="C542" s="47">
        <v>535</v>
      </c>
      <c r="D542" s="47"/>
      <c r="E542" s="48"/>
      <c r="F542" s="49"/>
      <c r="G542" s="49"/>
      <c r="H542" s="82"/>
      <c r="I542" s="82">
        <v>0</v>
      </c>
      <c r="J542" s="71">
        <f t="shared" si="181"/>
        <v>0</v>
      </c>
      <c r="AA542" s="30">
        <f t="shared" si="182"/>
        <v>0</v>
      </c>
      <c r="AB542" s="30">
        <f t="shared" si="183"/>
        <v>0</v>
      </c>
      <c r="AC542" s="30">
        <f t="shared" si="184"/>
        <v>0</v>
      </c>
      <c r="AD542" s="84">
        <f t="shared" si="185"/>
        <v>1</v>
      </c>
      <c r="AE542" s="84">
        <f t="shared" si="186"/>
        <v>0</v>
      </c>
      <c r="AF542" s="84">
        <f t="shared" si="187"/>
        <v>1</v>
      </c>
      <c r="AG542" s="84">
        <f t="shared" si="188"/>
        <v>0</v>
      </c>
      <c r="AH542" s="84">
        <f t="shared" si="189"/>
        <v>0</v>
      </c>
      <c r="AI542" s="84">
        <f t="shared" si="190"/>
        <v>0</v>
      </c>
      <c r="AJ542" s="84">
        <f t="shared" si="191"/>
        <v>0</v>
      </c>
      <c r="AK542" s="84">
        <f t="shared" si="192"/>
        <v>1</v>
      </c>
      <c r="AL542" s="30">
        <f t="shared" si="193"/>
        <v>0</v>
      </c>
      <c r="AM542" s="121">
        <f t="shared" si="194"/>
        <v>0</v>
      </c>
      <c r="AN542" s="30">
        <f t="shared" si="195"/>
        <v>0</v>
      </c>
      <c r="AO542" s="30">
        <f t="shared" si="196"/>
        <v>0</v>
      </c>
      <c r="AP542" s="116">
        <f t="shared" si="197"/>
        <v>0</v>
      </c>
      <c r="AQ542" s="30" t="e">
        <f t="shared" si="198"/>
        <v>#DIV/0!</v>
      </c>
      <c r="AR542" s="116">
        <f t="shared" si="199"/>
        <v>0</v>
      </c>
      <c r="AS542" s="116">
        <f t="shared" si="200"/>
        <v>0</v>
      </c>
      <c r="AT542" s="30">
        <f t="shared" si="201"/>
        <v>0</v>
      </c>
    </row>
    <row r="543" spans="3:46" ht="15" x14ac:dyDescent="0.2">
      <c r="C543" s="47">
        <v>536</v>
      </c>
      <c r="D543" s="47"/>
      <c r="E543" s="48"/>
      <c r="F543" s="49"/>
      <c r="G543" s="49"/>
      <c r="H543" s="82"/>
      <c r="I543" s="82">
        <v>0</v>
      </c>
      <c r="J543" s="71">
        <f t="shared" si="181"/>
        <v>0</v>
      </c>
      <c r="AA543" s="30">
        <f t="shared" si="182"/>
        <v>0</v>
      </c>
      <c r="AB543" s="30">
        <f t="shared" si="183"/>
        <v>0</v>
      </c>
      <c r="AC543" s="30">
        <f t="shared" si="184"/>
        <v>0</v>
      </c>
      <c r="AD543" s="84">
        <f t="shared" si="185"/>
        <v>1</v>
      </c>
      <c r="AE543" s="84">
        <f t="shared" si="186"/>
        <v>0</v>
      </c>
      <c r="AF543" s="84">
        <f t="shared" si="187"/>
        <v>1</v>
      </c>
      <c r="AG543" s="84">
        <f t="shared" si="188"/>
        <v>0</v>
      </c>
      <c r="AH543" s="84">
        <f t="shared" si="189"/>
        <v>0</v>
      </c>
      <c r="AI543" s="84">
        <f t="shared" si="190"/>
        <v>0</v>
      </c>
      <c r="AJ543" s="84">
        <f t="shared" si="191"/>
        <v>0</v>
      </c>
      <c r="AK543" s="84">
        <f t="shared" si="192"/>
        <v>1</v>
      </c>
      <c r="AL543" s="30">
        <f t="shared" si="193"/>
        <v>0</v>
      </c>
      <c r="AM543" s="121">
        <f t="shared" si="194"/>
        <v>0</v>
      </c>
      <c r="AN543" s="30">
        <f t="shared" si="195"/>
        <v>0</v>
      </c>
      <c r="AO543" s="30">
        <f t="shared" si="196"/>
        <v>0</v>
      </c>
      <c r="AP543" s="116">
        <f t="shared" si="197"/>
        <v>0</v>
      </c>
      <c r="AQ543" s="30" t="e">
        <f t="shared" si="198"/>
        <v>#DIV/0!</v>
      </c>
      <c r="AR543" s="116">
        <f t="shared" si="199"/>
        <v>0</v>
      </c>
      <c r="AS543" s="116">
        <f t="shared" si="200"/>
        <v>0</v>
      </c>
      <c r="AT543" s="30">
        <f t="shared" si="201"/>
        <v>0</v>
      </c>
    </row>
    <row r="544" spans="3:46" ht="15" x14ac:dyDescent="0.2">
      <c r="C544" s="47">
        <v>537</v>
      </c>
      <c r="D544" s="47"/>
      <c r="E544" s="48"/>
      <c r="F544" s="49"/>
      <c r="G544" s="49"/>
      <c r="H544" s="82"/>
      <c r="I544" s="82">
        <v>0</v>
      </c>
      <c r="J544" s="71">
        <f t="shared" si="181"/>
        <v>0</v>
      </c>
      <c r="AA544" s="30">
        <f t="shared" si="182"/>
        <v>0</v>
      </c>
      <c r="AB544" s="30">
        <f t="shared" si="183"/>
        <v>0</v>
      </c>
      <c r="AC544" s="30">
        <f t="shared" si="184"/>
        <v>0</v>
      </c>
      <c r="AD544" s="84">
        <f t="shared" si="185"/>
        <v>1</v>
      </c>
      <c r="AE544" s="84">
        <f t="shared" si="186"/>
        <v>0</v>
      </c>
      <c r="AF544" s="84">
        <f t="shared" si="187"/>
        <v>1</v>
      </c>
      <c r="AG544" s="84">
        <f t="shared" si="188"/>
        <v>0</v>
      </c>
      <c r="AH544" s="84">
        <f t="shared" si="189"/>
        <v>0</v>
      </c>
      <c r="AI544" s="84">
        <f t="shared" si="190"/>
        <v>0</v>
      </c>
      <c r="AJ544" s="84">
        <f t="shared" si="191"/>
        <v>0</v>
      </c>
      <c r="AK544" s="84">
        <f t="shared" si="192"/>
        <v>1</v>
      </c>
      <c r="AL544" s="30">
        <f t="shared" si="193"/>
        <v>0</v>
      </c>
      <c r="AM544" s="121">
        <f t="shared" si="194"/>
        <v>0</v>
      </c>
      <c r="AN544" s="30">
        <f t="shared" si="195"/>
        <v>0</v>
      </c>
      <c r="AO544" s="30">
        <f t="shared" si="196"/>
        <v>0</v>
      </c>
      <c r="AP544" s="116">
        <f t="shared" si="197"/>
        <v>0</v>
      </c>
      <c r="AQ544" s="30" t="e">
        <f t="shared" si="198"/>
        <v>#DIV/0!</v>
      </c>
      <c r="AR544" s="116">
        <f t="shared" si="199"/>
        <v>0</v>
      </c>
      <c r="AS544" s="116">
        <f t="shared" si="200"/>
        <v>0</v>
      </c>
      <c r="AT544" s="30">
        <f t="shared" si="201"/>
        <v>0</v>
      </c>
    </row>
    <row r="545" spans="3:46" ht="15" x14ac:dyDescent="0.2">
      <c r="C545" s="47">
        <v>538</v>
      </c>
      <c r="D545" s="47"/>
      <c r="E545" s="48"/>
      <c r="F545" s="49"/>
      <c r="G545" s="49"/>
      <c r="H545" s="82"/>
      <c r="I545" s="82">
        <v>0</v>
      </c>
      <c r="J545" s="71">
        <f t="shared" si="181"/>
        <v>0</v>
      </c>
      <c r="AA545" s="30">
        <f t="shared" si="182"/>
        <v>0</v>
      </c>
      <c r="AB545" s="30">
        <f t="shared" si="183"/>
        <v>0</v>
      </c>
      <c r="AC545" s="30">
        <f t="shared" si="184"/>
        <v>0</v>
      </c>
      <c r="AD545" s="84">
        <f t="shared" si="185"/>
        <v>1</v>
      </c>
      <c r="AE545" s="84">
        <f t="shared" si="186"/>
        <v>0</v>
      </c>
      <c r="AF545" s="84">
        <f t="shared" si="187"/>
        <v>1</v>
      </c>
      <c r="AG545" s="84">
        <f t="shared" si="188"/>
        <v>0</v>
      </c>
      <c r="AH545" s="84">
        <f t="shared" si="189"/>
        <v>0</v>
      </c>
      <c r="AI545" s="84">
        <f t="shared" si="190"/>
        <v>0</v>
      </c>
      <c r="AJ545" s="84">
        <f t="shared" si="191"/>
        <v>0</v>
      </c>
      <c r="AK545" s="84">
        <f t="shared" si="192"/>
        <v>1</v>
      </c>
      <c r="AL545" s="30">
        <f t="shared" si="193"/>
        <v>0</v>
      </c>
      <c r="AM545" s="121">
        <f t="shared" si="194"/>
        <v>0</v>
      </c>
      <c r="AN545" s="30">
        <f t="shared" si="195"/>
        <v>0</v>
      </c>
      <c r="AO545" s="30">
        <f t="shared" si="196"/>
        <v>0</v>
      </c>
      <c r="AP545" s="116">
        <f t="shared" si="197"/>
        <v>0</v>
      </c>
      <c r="AQ545" s="30" t="e">
        <f t="shared" si="198"/>
        <v>#DIV/0!</v>
      </c>
      <c r="AR545" s="116">
        <f t="shared" si="199"/>
        <v>0</v>
      </c>
      <c r="AS545" s="116">
        <f t="shared" si="200"/>
        <v>0</v>
      </c>
      <c r="AT545" s="30">
        <f t="shared" si="201"/>
        <v>0</v>
      </c>
    </row>
    <row r="546" spans="3:46" ht="15" x14ac:dyDescent="0.2">
      <c r="C546" s="47">
        <v>539</v>
      </c>
      <c r="D546" s="47"/>
      <c r="E546" s="48"/>
      <c r="F546" s="49"/>
      <c r="G546" s="49"/>
      <c r="H546" s="82"/>
      <c r="I546" s="82">
        <v>0</v>
      </c>
      <c r="J546" s="71">
        <f t="shared" si="181"/>
        <v>0</v>
      </c>
      <c r="AA546" s="30">
        <f t="shared" si="182"/>
        <v>0</v>
      </c>
      <c r="AB546" s="30">
        <f t="shared" si="183"/>
        <v>0</v>
      </c>
      <c r="AC546" s="30">
        <f t="shared" si="184"/>
        <v>0</v>
      </c>
      <c r="AD546" s="84">
        <f t="shared" si="185"/>
        <v>1</v>
      </c>
      <c r="AE546" s="84">
        <f t="shared" si="186"/>
        <v>0</v>
      </c>
      <c r="AF546" s="84">
        <f t="shared" si="187"/>
        <v>1</v>
      </c>
      <c r="AG546" s="84">
        <f t="shared" si="188"/>
        <v>0</v>
      </c>
      <c r="AH546" s="84">
        <f t="shared" si="189"/>
        <v>0</v>
      </c>
      <c r="AI546" s="84">
        <f t="shared" si="190"/>
        <v>0</v>
      </c>
      <c r="AJ546" s="84">
        <f t="shared" si="191"/>
        <v>0</v>
      </c>
      <c r="AK546" s="84">
        <f t="shared" si="192"/>
        <v>1</v>
      </c>
      <c r="AL546" s="30">
        <f t="shared" si="193"/>
        <v>0</v>
      </c>
      <c r="AM546" s="121">
        <f t="shared" si="194"/>
        <v>0</v>
      </c>
      <c r="AN546" s="30">
        <f t="shared" si="195"/>
        <v>0</v>
      </c>
      <c r="AO546" s="30">
        <f t="shared" si="196"/>
        <v>0</v>
      </c>
      <c r="AP546" s="116">
        <f t="shared" si="197"/>
        <v>0</v>
      </c>
      <c r="AQ546" s="30" t="e">
        <f t="shared" si="198"/>
        <v>#DIV/0!</v>
      </c>
      <c r="AR546" s="116">
        <f t="shared" si="199"/>
        <v>0</v>
      </c>
      <c r="AS546" s="116">
        <f t="shared" si="200"/>
        <v>0</v>
      </c>
      <c r="AT546" s="30">
        <f t="shared" si="201"/>
        <v>0</v>
      </c>
    </row>
    <row r="547" spans="3:46" ht="15" x14ac:dyDescent="0.2">
      <c r="C547" s="47">
        <v>540</v>
      </c>
      <c r="D547" s="47"/>
      <c r="E547" s="48"/>
      <c r="F547" s="49"/>
      <c r="G547" s="49"/>
      <c r="H547" s="82"/>
      <c r="I547" s="82">
        <v>0</v>
      </c>
      <c r="J547" s="71">
        <f t="shared" si="181"/>
        <v>0</v>
      </c>
      <c r="AA547" s="30">
        <f t="shared" si="182"/>
        <v>0</v>
      </c>
      <c r="AB547" s="30">
        <f t="shared" si="183"/>
        <v>0</v>
      </c>
      <c r="AC547" s="30">
        <f t="shared" si="184"/>
        <v>0</v>
      </c>
      <c r="AD547" s="84">
        <f t="shared" si="185"/>
        <v>1</v>
      </c>
      <c r="AE547" s="84">
        <f t="shared" si="186"/>
        <v>0</v>
      </c>
      <c r="AF547" s="84">
        <f t="shared" si="187"/>
        <v>1</v>
      </c>
      <c r="AG547" s="84">
        <f t="shared" si="188"/>
        <v>0</v>
      </c>
      <c r="AH547" s="84">
        <f t="shared" si="189"/>
        <v>0</v>
      </c>
      <c r="AI547" s="84">
        <f t="shared" si="190"/>
        <v>0</v>
      </c>
      <c r="AJ547" s="84">
        <f t="shared" si="191"/>
        <v>0</v>
      </c>
      <c r="AK547" s="84">
        <f t="shared" si="192"/>
        <v>1</v>
      </c>
      <c r="AL547" s="30">
        <f t="shared" si="193"/>
        <v>0</v>
      </c>
      <c r="AM547" s="121">
        <f t="shared" si="194"/>
        <v>0</v>
      </c>
      <c r="AN547" s="30">
        <f t="shared" si="195"/>
        <v>0</v>
      </c>
      <c r="AO547" s="30">
        <f t="shared" si="196"/>
        <v>0</v>
      </c>
      <c r="AP547" s="116">
        <f t="shared" si="197"/>
        <v>0</v>
      </c>
      <c r="AQ547" s="30" t="e">
        <f t="shared" si="198"/>
        <v>#DIV/0!</v>
      </c>
      <c r="AR547" s="116">
        <f t="shared" si="199"/>
        <v>0</v>
      </c>
      <c r="AS547" s="116">
        <f t="shared" si="200"/>
        <v>0</v>
      </c>
      <c r="AT547" s="30">
        <f t="shared" si="201"/>
        <v>0</v>
      </c>
    </row>
    <row r="548" spans="3:46" ht="15" x14ac:dyDescent="0.2">
      <c r="C548" s="47">
        <v>541</v>
      </c>
      <c r="D548" s="47"/>
      <c r="E548" s="48"/>
      <c r="F548" s="49"/>
      <c r="G548" s="49"/>
      <c r="H548" s="82"/>
      <c r="I548" s="82">
        <v>0</v>
      </c>
      <c r="J548" s="71">
        <f t="shared" si="181"/>
        <v>0</v>
      </c>
      <c r="AA548" s="30">
        <f t="shared" si="182"/>
        <v>0</v>
      </c>
      <c r="AB548" s="30">
        <f t="shared" si="183"/>
        <v>0</v>
      </c>
      <c r="AC548" s="30">
        <f t="shared" si="184"/>
        <v>0</v>
      </c>
      <c r="AD548" s="84">
        <f t="shared" si="185"/>
        <v>1</v>
      </c>
      <c r="AE548" s="84">
        <f t="shared" si="186"/>
        <v>0</v>
      </c>
      <c r="AF548" s="84">
        <f t="shared" si="187"/>
        <v>1</v>
      </c>
      <c r="AG548" s="84">
        <f t="shared" si="188"/>
        <v>0</v>
      </c>
      <c r="AH548" s="84">
        <f t="shared" si="189"/>
        <v>0</v>
      </c>
      <c r="AI548" s="84">
        <f t="shared" si="190"/>
        <v>0</v>
      </c>
      <c r="AJ548" s="84">
        <f t="shared" si="191"/>
        <v>0</v>
      </c>
      <c r="AK548" s="84">
        <f t="shared" si="192"/>
        <v>1</v>
      </c>
      <c r="AL548" s="30">
        <f t="shared" si="193"/>
        <v>0</v>
      </c>
      <c r="AM548" s="121">
        <f t="shared" si="194"/>
        <v>0</v>
      </c>
      <c r="AN548" s="30">
        <f t="shared" si="195"/>
        <v>0</v>
      </c>
      <c r="AO548" s="30">
        <f t="shared" si="196"/>
        <v>0</v>
      </c>
      <c r="AP548" s="116">
        <f t="shared" si="197"/>
        <v>0</v>
      </c>
      <c r="AQ548" s="30" t="e">
        <f t="shared" si="198"/>
        <v>#DIV/0!</v>
      </c>
      <c r="AR548" s="116">
        <f t="shared" si="199"/>
        <v>0</v>
      </c>
      <c r="AS548" s="116">
        <f t="shared" si="200"/>
        <v>0</v>
      </c>
      <c r="AT548" s="30">
        <f t="shared" si="201"/>
        <v>0</v>
      </c>
    </row>
    <row r="549" spans="3:46" ht="15" x14ac:dyDescent="0.2">
      <c r="C549" s="47">
        <v>542</v>
      </c>
      <c r="D549" s="47"/>
      <c r="E549" s="48"/>
      <c r="F549" s="49"/>
      <c r="G549" s="49"/>
      <c r="H549" s="82"/>
      <c r="I549" s="82">
        <v>0</v>
      </c>
      <c r="J549" s="71">
        <f t="shared" si="181"/>
        <v>0</v>
      </c>
      <c r="AA549" s="30">
        <f t="shared" si="182"/>
        <v>0</v>
      </c>
      <c r="AB549" s="30">
        <f t="shared" si="183"/>
        <v>0</v>
      </c>
      <c r="AC549" s="30">
        <f t="shared" si="184"/>
        <v>0</v>
      </c>
      <c r="AD549" s="84">
        <f t="shared" si="185"/>
        <v>1</v>
      </c>
      <c r="AE549" s="84">
        <f t="shared" si="186"/>
        <v>0</v>
      </c>
      <c r="AF549" s="84">
        <f t="shared" si="187"/>
        <v>1</v>
      </c>
      <c r="AG549" s="84">
        <f t="shared" si="188"/>
        <v>0</v>
      </c>
      <c r="AH549" s="84">
        <f t="shared" si="189"/>
        <v>0</v>
      </c>
      <c r="AI549" s="84">
        <f t="shared" si="190"/>
        <v>0</v>
      </c>
      <c r="AJ549" s="84">
        <f t="shared" si="191"/>
        <v>0</v>
      </c>
      <c r="AK549" s="84">
        <f t="shared" si="192"/>
        <v>1</v>
      </c>
      <c r="AL549" s="30">
        <f t="shared" si="193"/>
        <v>0</v>
      </c>
      <c r="AM549" s="121">
        <f t="shared" si="194"/>
        <v>0</v>
      </c>
      <c r="AN549" s="30">
        <f t="shared" si="195"/>
        <v>0</v>
      </c>
      <c r="AO549" s="30">
        <f t="shared" si="196"/>
        <v>0</v>
      </c>
      <c r="AP549" s="116">
        <f t="shared" si="197"/>
        <v>0</v>
      </c>
      <c r="AQ549" s="30" t="e">
        <f t="shared" si="198"/>
        <v>#DIV/0!</v>
      </c>
      <c r="AR549" s="116">
        <f t="shared" si="199"/>
        <v>0</v>
      </c>
      <c r="AS549" s="116">
        <f t="shared" si="200"/>
        <v>0</v>
      </c>
      <c r="AT549" s="30">
        <f t="shared" si="201"/>
        <v>0</v>
      </c>
    </row>
    <row r="550" spans="3:46" ht="15" x14ac:dyDescent="0.2">
      <c r="C550" s="47">
        <v>543</v>
      </c>
      <c r="D550" s="47"/>
      <c r="E550" s="48"/>
      <c r="F550" s="49"/>
      <c r="G550" s="49"/>
      <c r="H550" s="82"/>
      <c r="I550" s="82">
        <v>0</v>
      </c>
      <c r="J550" s="71">
        <f t="shared" si="181"/>
        <v>0</v>
      </c>
      <c r="AA550" s="30">
        <f t="shared" si="182"/>
        <v>0</v>
      </c>
      <c r="AB550" s="30">
        <f t="shared" si="183"/>
        <v>0</v>
      </c>
      <c r="AC550" s="30">
        <f t="shared" si="184"/>
        <v>0</v>
      </c>
      <c r="AD550" s="84">
        <f t="shared" si="185"/>
        <v>1</v>
      </c>
      <c r="AE550" s="84">
        <f t="shared" si="186"/>
        <v>0</v>
      </c>
      <c r="AF550" s="84">
        <f t="shared" si="187"/>
        <v>1</v>
      </c>
      <c r="AG550" s="84">
        <f t="shared" si="188"/>
        <v>0</v>
      </c>
      <c r="AH550" s="84">
        <f t="shared" si="189"/>
        <v>0</v>
      </c>
      <c r="AI550" s="84">
        <f t="shared" si="190"/>
        <v>0</v>
      </c>
      <c r="AJ550" s="84">
        <f t="shared" si="191"/>
        <v>0</v>
      </c>
      <c r="AK550" s="84">
        <f t="shared" si="192"/>
        <v>1</v>
      </c>
      <c r="AL550" s="30">
        <f t="shared" si="193"/>
        <v>0</v>
      </c>
      <c r="AM550" s="121">
        <f t="shared" si="194"/>
        <v>0</v>
      </c>
      <c r="AN550" s="30">
        <f t="shared" si="195"/>
        <v>0</v>
      </c>
      <c r="AO550" s="30">
        <f t="shared" si="196"/>
        <v>0</v>
      </c>
      <c r="AP550" s="116">
        <f t="shared" si="197"/>
        <v>0</v>
      </c>
      <c r="AQ550" s="30" t="e">
        <f t="shared" si="198"/>
        <v>#DIV/0!</v>
      </c>
      <c r="AR550" s="116">
        <f t="shared" si="199"/>
        <v>0</v>
      </c>
      <c r="AS550" s="116">
        <f t="shared" si="200"/>
        <v>0</v>
      </c>
      <c r="AT550" s="30">
        <f t="shared" si="201"/>
        <v>0</v>
      </c>
    </row>
    <row r="551" spans="3:46" ht="15" x14ac:dyDescent="0.2">
      <c r="C551" s="47">
        <v>544</v>
      </c>
      <c r="D551" s="47"/>
      <c r="E551" s="48"/>
      <c r="F551" s="49"/>
      <c r="G551" s="49"/>
      <c r="H551" s="82"/>
      <c r="I551" s="82">
        <v>0</v>
      </c>
      <c r="J551" s="71">
        <f t="shared" si="181"/>
        <v>0</v>
      </c>
      <c r="AA551" s="30">
        <f t="shared" si="182"/>
        <v>0</v>
      </c>
      <c r="AB551" s="30">
        <f t="shared" si="183"/>
        <v>0</v>
      </c>
      <c r="AC551" s="30">
        <f t="shared" si="184"/>
        <v>0</v>
      </c>
      <c r="AD551" s="84">
        <f t="shared" si="185"/>
        <v>1</v>
      </c>
      <c r="AE551" s="84">
        <f t="shared" si="186"/>
        <v>0</v>
      </c>
      <c r="AF551" s="84">
        <f t="shared" si="187"/>
        <v>1</v>
      </c>
      <c r="AG551" s="84">
        <f t="shared" si="188"/>
        <v>0</v>
      </c>
      <c r="AH551" s="84">
        <f t="shared" si="189"/>
        <v>0</v>
      </c>
      <c r="AI551" s="84">
        <f t="shared" si="190"/>
        <v>0</v>
      </c>
      <c r="AJ551" s="84">
        <f t="shared" si="191"/>
        <v>0</v>
      </c>
      <c r="AK551" s="84">
        <f t="shared" si="192"/>
        <v>1</v>
      </c>
      <c r="AL551" s="30">
        <f t="shared" si="193"/>
        <v>0</v>
      </c>
      <c r="AM551" s="121">
        <f t="shared" si="194"/>
        <v>0</v>
      </c>
      <c r="AN551" s="30">
        <f t="shared" si="195"/>
        <v>0</v>
      </c>
      <c r="AO551" s="30">
        <f t="shared" si="196"/>
        <v>0</v>
      </c>
      <c r="AP551" s="116">
        <f t="shared" si="197"/>
        <v>0</v>
      </c>
      <c r="AQ551" s="30" t="e">
        <f t="shared" si="198"/>
        <v>#DIV/0!</v>
      </c>
      <c r="AR551" s="116">
        <f t="shared" si="199"/>
        <v>0</v>
      </c>
      <c r="AS551" s="116">
        <f t="shared" si="200"/>
        <v>0</v>
      </c>
      <c r="AT551" s="30">
        <f t="shared" si="201"/>
        <v>0</v>
      </c>
    </row>
    <row r="552" spans="3:46" ht="15" x14ac:dyDescent="0.2">
      <c r="C552" s="47">
        <v>545</v>
      </c>
      <c r="D552" s="47"/>
      <c r="E552" s="48"/>
      <c r="F552" s="49"/>
      <c r="G552" s="49"/>
      <c r="H552" s="82"/>
      <c r="I552" s="82">
        <v>0</v>
      </c>
      <c r="J552" s="71">
        <f t="shared" si="181"/>
        <v>0</v>
      </c>
      <c r="AA552" s="30">
        <f t="shared" si="182"/>
        <v>0</v>
      </c>
      <c r="AB552" s="30">
        <f t="shared" si="183"/>
        <v>0</v>
      </c>
      <c r="AC552" s="30">
        <f t="shared" si="184"/>
        <v>0</v>
      </c>
      <c r="AD552" s="84">
        <f t="shared" si="185"/>
        <v>1</v>
      </c>
      <c r="AE552" s="84">
        <f t="shared" si="186"/>
        <v>0</v>
      </c>
      <c r="AF552" s="84">
        <f t="shared" si="187"/>
        <v>1</v>
      </c>
      <c r="AG552" s="84">
        <f t="shared" si="188"/>
        <v>0</v>
      </c>
      <c r="AH552" s="84">
        <f t="shared" si="189"/>
        <v>0</v>
      </c>
      <c r="AI552" s="84">
        <f t="shared" si="190"/>
        <v>0</v>
      </c>
      <c r="AJ552" s="84">
        <f t="shared" si="191"/>
        <v>0</v>
      </c>
      <c r="AK552" s="84">
        <f t="shared" si="192"/>
        <v>1</v>
      </c>
      <c r="AL552" s="30">
        <f t="shared" si="193"/>
        <v>0</v>
      </c>
      <c r="AM552" s="121">
        <f t="shared" si="194"/>
        <v>0</v>
      </c>
      <c r="AN552" s="30">
        <f t="shared" si="195"/>
        <v>0</v>
      </c>
      <c r="AO552" s="30">
        <f t="shared" si="196"/>
        <v>0</v>
      </c>
      <c r="AP552" s="116">
        <f t="shared" si="197"/>
        <v>0</v>
      </c>
      <c r="AQ552" s="30" t="e">
        <f t="shared" si="198"/>
        <v>#DIV/0!</v>
      </c>
      <c r="AR552" s="116">
        <f t="shared" si="199"/>
        <v>0</v>
      </c>
      <c r="AS552" s="116">
        <f t="shared" si="200"/>
        <v>0</v>
      </c>
      <c r="AT552" s="30">
        <f t="shared" si="201"/>
        <v>0</v>
      </c>
    </row>
    <row r="553" spans="3:46" ht="15" x14ac:dyDescent="0.2">
      <c r="C553" s="47">
        <v>546</v>
      </c>
      <c r="D553" s="47"/>
      <c r="E553" s="48"/>
      <c r="F553" s="49"/>
      <c r="G553" s="49"/>
      <c r="H553" s="82"/>
      <c r="I553" s="82">
        <v>0</v>
      </c>
      <c r="J553" s="71">
        <f t="shared" si="181"/>
        <v>0</v>
      </c>
      <c r="AA553" s="30">
        <f t="shared" si="182"/>
        <v>0</v>
      </c>
      <c r="AB553" s="30">
        <f t="shared" si="183"/>
        <v>0</v>
      </c>
      <c r="AC553" s="30">
        <f t="shared" si="184"/>
        <v>0</v>
      </c>
      <c r="AD553" s="84">
        <f t="shared" si="185"/>
        <v>1</v>
      </c>
      <c r="AE553" s="84">
        <f t="shared" si="186"/>
        <v>0</v>
      </c>
      <c r="AF553" s="84">
        <f t="shared" si="187"/>
        <v>1</v>
      </c>
      <c r="AG553" s="84">
        <f t="shared" si="188"/>
        <v>0</v>
      </c>
      <c r="AH553" s="84">
        <f t="shared" si="189"/>
        <v>0</v>
      </c>
      <c r="AI553" s="84">
        <f t="shared" si="190"/>
        <v>0</v>
      </c>
      <c r="AJ553" s="84">
        <f t="shared" si="191"/>
        <v>0</v>
      </c>
      <c r="AK553" s="84">
        <f t="shared" si="192"/>
        <v>1</v>
      </c>
      <c r="AL553" s="30">
        <f t="shared" si="193"/>
        <v>0</v>
      </c>
      <c r="AM553" s="121">
        <f t="shared" si="194"/>
        <v>0</v>
      </c>
      <c r="AN553" s="30">
        <f t="shared" si="195"/>
        <v>0</v>
      </c>
      <c r="AO553" s="30">
        <f t="shared" si="196"/>
        <v>0</v>
      </c>
      <c r="AP553" s="116">
        <f t="shared" si="197"/>
        <v>0</v>
      </c>
      <c r="AQ553" s="30" t="e">
        <f t="shared" si="198"/>
        <v>#DIV/0!</v>
      </c>
      <c r="AR553" s="116">
        <f t="shared" si="199"/>
        <v>0</v>
      </c>
      <c r="AS553" s="116">
        <f t="shared" si="200"/>
        <v>0</v>
      </c>
      <c r="AT553" s="30">
        <f t="shared" si="201"/>
        <v>0</v>
      </c>
    </row>
    <row r="554" spans="3:46" ht="15" x14ac:dyDescent="0.2">
      <c r="C554" s="47">
        <v>547</v>
      </c>
      <c r="D554" s="47"/>
      <c r="E554" s="48"/>
      <c r="F554" s="49"/>
      <c r="G554" s="49"/>
      <c r="H554" s="82"/>
      <c r="I554" s="82">
        <v>0</v>
      </c>
      <c r="J554" s="71">
        <f t="shared" si="181"/>
        <v>0</v>
      </c>
      <c r="AA554" s="30">
        <f t="shared" si="182"/>
        <v>0</v>
      </c>
      <c r="AB554" s="30">
        <f t="shared" si="183"/>
        <v>0</v>
      </c>
      <c r="AC554" s="30">
        <f t="shared" si="184"/>
        <v>0</v>
      </c>
      <c r="AD554" s="84">
        <f t="shared" si="185"/>
        <v>1</v>
      </c>
      <c r="AE554" s="84">
        <f t="shared" si="186"/>
        <v>0</v>
      </c>
      <c r="AF554" s="84">
        <f t="shared" si="187"/>
        <v>1</v>
      </c>
      <c r="AG554" s="84">
        <f t="shared" si="188"/>
        <v>0</v>
      </c>
      <c r="AH554" s="84">
        <f t="shared" si="189"/>
        <v>0</v>
      </c>
      <c r="AI554" s="84">
        <f t="shared" si="190"/>
        <v>0</v>
      </c>
      <c r="AJ554" s="84">
        <f t="shared" si="191"/>
        <v>0</v>
      </c>
      <c r="AK554" s="84">
        <f t="shared" si="192"/>
        <v>1</v>
      </c>
      <c r="AL554" s="30">
        <f t="shared" si="193"/>
        <v>0</v>
      </c>
      <c r="AM554" s="121">
        <f t="shared" si="194"/>
        <v>0</v>
      </c>
      <c r="AN554" s="30">
        <f t="shared" si="195"/>
        <v>0</v>
      </c>
      <c r="AO554" s="30">
        <f t="shared" si="196"/>
        <v>0</v>
      </c>
      <c r="AP554" s="116">
        <f t="shared" si="197"/>
        <v>0</v>
      </c>
      <c r="AQ554" s="30" t="e">
        <f t="shared" si="198"/>
        <v>#DIV/0!</v>
      </c>
      <c r="AR554" s="116">
        <f t="shared" si="199"/>
        <v>0</v>
      </c>
      <c r="AS554" s="116">
        <f t="shared" si="200"/>
        <v>0</v>
      </c>
      <c r="AT554" s="30">
        <f t="shared" si="201"/>
        <v>0</v>
      </c>
    </row>
    <row r="555" spans="3:46" ht="15" x14ac:dyDescent="0.2">
      <c r="C555" s="47">
        <v>548</v>
      </c>
      <c r="D555" s="47"/>
      <c r="E555" s="48"/>
      <c r="F555" s="49"/>
      <c r="G555" s="49"/>
      <c r="H555" s="82"/>
      <c r="I555" s="82">
        <v>0</v>
      </c>
      <c r="J555" s="71">
        <f t="shared" si="181"/>
        <v>0</v>
      </c>
      <c r="AA555" s="30">
        <f t="shared" si="182"/>
        <v>0</v>
      </c>
      <c r="AB555" s="30">
        <f t="shared" si="183"/>
        <v>0</v>
      </c>
      <c r="AC555" s="30">
        <f t="shared" si="184"/>
        <v>0</v>
      </c>
      <c r="AD555" s="84">
        <f t="shared" si="185"/>
        <v>1</v>
      </c>
      <c r="AE555" s="84">
        <f t="shared" si="186"/>
        <v>0</v>
      </c>
      <c r="AF555" s="84">
        <f t="shared" si="187"/>
        <v>1</v>
      </c>
      <c r="AG555" s="84">
        <f t="shared" si="188"/>
        <v>0</v>
      </c>
      <c r="AH555" s="84">
        <f t="shared" si="189"/>
        <v>0</v>
      </c>
      <c r="AI555" s="84">
        <f t="shared" si="190"/>
        <v>0</v>
      </c>
      <c r="AJ555" s="84">
        <f t="shared" si="191"/>
        <v>0</v>
      </c>
      <c r="AK555" s="84">
        <f t="shared" si="192"/>
        <v>1</v>
      </c>
      <c r="AL555" s="30">
        <f t="shared" si="193"/>
        <v>0</v>
      </c>
      <c r="AM555" s="121">
        <f t="shared" si="194"/>
        <v>0</v>
      </c>
      <c r="AN555" s="30">
        <f t="shared" si="195"/>
        <v>0</v>
      </c>
      <c r="AO555" s="30">
        <f t="shared" si="196"/>
        <v>0</v>
      </c>
      <c r="AP555" s="116">
        <f t="shared" si="197"/>
        <v>0</v>
      </c>
      <c r="AQ555" s="30" t="e">
        <f t="shared" si="198"/>
        <v>#DIV/0!</v>
      </c>
      <c r="AR555" s="116">
        <f t="shared" si="199"/>
        <v>0</v>
      </c>
      <c r="AS555" s="116">
        <f t="shared" si="200"/>
        <v>0</v>
      </c>
      <c r="AT555" s="30">
        <f t="shared" si="201"/>
        <v>0</v>
      </c>
    </row>
    <row r="556" spans="3:46" ht="15" x14ac:dyDescent="0.2">
      <c r="C556" s="47">
        <v>549</v>
      </c>
      <c r="D556" s="47"/>
      <c r="E556" s="48"/>
      <c r="F556" s="49"/>
      <c r="G556" s="49"/>
      <c r="H556" s="82"/>
      <c r="I556" s="82">
        <v>0</v>
      </c>
      <c r="J556" s="71">
        <f t="shared" si="181"/>
        <v>0</v>
      </c>
      <c r="AA556" s="30">
        <f t="shared" si="182"/>
        <v>0</v>
      </c>
      <c r="AB556" s="30">
        <f t="shared" si="183"/>
        <v>0</v>
      </c>
      <c r="AC556" s="30">
        <f t="shared" si="184"/>
        <v>0</v>
      </c>
      <c r="AD556" s="84">
        <f t="shared" si="185"/>
        <v>1</v>
      </c>
      <c r="AE556" s="84">
        <f t="shared" si="186"/>
        <v>0</v>
      </c>
      <c r="AF556" s="84">
        <f t="shared" si="187"/>
        <v>1</v>
      </c>
      <c r="AG556" s="84">
        <f t="shared" si="188"/>
        <v>0</v>
      </c>
      <c r="AH556" s="84">
        <f t="shared" si="189"/>
        <v>0</v>
      </c>
      <c r="AI556" s="84">
        <f t="shared" si="190"/>
        <v>0</v>
      </c>
      <c r="AJ556" s="84">
        <f t="shared" si="191"/>
        <v>0</v>
      </c>
      <c r="AK556" s="84">
        <f t="shared" si="192"/>
        <v>1</v>
      </c>
      <c r="AL556" s="30">
        <f t="shared" si="193"/>
        <v>0</v>
      </c>
      <c r="AM556" s="121">
        <f t="shared" si="194"/>
        <v>0</v>
      </c>
      <c r="AN556" s="30">
        <f t="shared" si="195"/>
        <v>0</v>
      </c>
      <c r="AO556" s="30">
        <f t="shared" si="196"/>
        <v>0</v>
      </c>
      <c r="AP556" s="116">
        <f t="shared" si="197"/>
        <v>0</v>
      </c>
      <c r="AQ556" s="30" t="e">
        <f t="shared" si="198"/>
        <v>#DIV/0!</v>
      </c>
      <c r="AR556" s="116">
        <f t="shared" si="199"/>
        <v>0</v>
      </c>
      <c r="AS556" s="116">
        <f t="shared" si="200"/>
        <v>0</v>
      </c>
      <c r="AT556" s="30">
        <f t="shared" si="201"/>
        <v>0</v>
      </c>
    </row>
    <row r="557" spans="3:46" ht="15" x14ac:dyDescent="0.2">
      <c r="C557" s="47">
        <v>550</v>
      </c>
      <c r="D557" s="47"/>
      <c r="E557" s="48"/>
      <c r="F557" s="49"/>
      <c r="G557" s="49"/>
      <c r="H557" s="82"/>
      <c r="I557" s="82">
        <v>0</v>
      </c>
      <c r="J557" s="71">
        <f t="shared" si="181"/>
        <v>0</v>
      </c>
      <c r="AA557" s="30">
        <f t="shared" si="182"/>
        <v>0</v>
      </c>
      <c r="AB557" s="30">
        <f t="shared" si="183"/>
        <v>0</v>
      </c>
      <c r="AC557" s="30">
        <f t="shared" si="184"/>
        <v>0</v>
      </c>
      <c r="AD557" s="84">
        <f t="shared" si="185"/>
        <v>1</v>
      </c>
      <c r="AE557" s="84">
        <f t="shared" si="186"/>
        <v>0</v>
      </c>
      <c r="AF557" s="84">
        <f t="shared" si="187"/>
        <v>1</v>
      </c>
      <c r="AG557" s="84">
        <f t="shared" si="188"/>
        <v>0</v>
      </c>
      <c r="AH557" s="84">
        <f t="shared" si="189"/>
        <v>0</v>
      </c>
      <c r="AI557" s="84">
        <f t="shared" si="190"/>
        <v>0</v>
      </c>
      <c r="AJ557" s="84">
        <f t="shared" si="191"/>
        <v>0</v>
      </c>
      <c r="AK557" s="84">
        <f t="shared" si="192"/>
        <v>1</v>
      </c>
      <c r="AL557" s="30">
        <f t="shared" si="193"/>
        <v>0</v>
      </c>
      <c r="AM557" s="121">
        <f t="shared" si="194"/>
        <v>0</v>
      </c>
      <c r="AN557" s="30">
        <f t="shared" si="195"/>
        <v>0</v>
      </c>
      <c r="AO557" s="30">
        <f t="shared" si="196"/>
        <v>0</v>
      </c>
      <c r="AP557" s="116">
        <f t="shared" si="197"/>
        <v>0</v>
      </c>
      <c r="AQ557" s="30" t="e">
        <f t="shared" si="198"/>
        <v>#DIV/0!</v>
      </c>
      <c r="AR557" s="116">
        <f t="shared" si="199"/>
        <v>0</v>
      </c>
      <c r="AS557" s="116">
        <f t="shared" si="200"/>
        <v>0</v>
      </c>
      <c r="AT557" s="30">
        <f t="shared" si="201"/>
        <v>0</v>
      </c>
    </row>
    <row r="558" spans="3:46" ht="15" x14ac:dyDescent="0.2">
      <c r="C558" s="47">
        <v>551</v>
      </c>
      <c r="D558" s="47"/>
      <c r="E558" s="48"/>
      <c r="F558" s="49"/>
      <c r="G558" s="49"/>
      <c r="H558" s="82"/>
      <c r="I558" s="82">
        <v>0</v>
      </c>
      <c r="J558" s="71">
        <f t="shared" si="181"/>
        <v>0</v>
      </c>
      <c r="AA558" s="30">
        <f t="shared" si="182"/>
        <v>0</v>
      </c>
      <c r="AB558" s="30">
        <f t="shared" si="183"/>
        <v>0</v>
      </c>
      <c r="AC558" s="30">
        <f t="shared" si="184"/>
        <v>0</v>
      </c>
      <c r="AD558" s="84">
        <f t="shared" si="185"/>
        <v>1</v>
      </c>
      <c r="AE558" s="84">
        <f t="shared" si="186"/>
        <v>0</v>
      </c>
      <c r="AF558" s="84">
        <f t="shared" si="187"/>
        <v>1</v>
      </c>
      <c r="AG558" s="84">
        <f t="shared" si="188"/>
        <v>0</v>
      </c>
      <c r="AH558" s="84">
        <f t="shared" si="189"/>
        <v>0</v>
      </c>
      <c r="AI558" s="84">
        <f t="shared" si="190"/>
        <v>0</v>
      </c>
      <c r="AJ558" s="84">
        <f t="shared" si="191"/>
        <v>0</v>
      </c>
      <c r="AK558" s="84">
        <f t="shared" si="192"/>
        <v>1</v>
      </c>
      <c r="AL558" s="30">
        <f t="shared" si="193"/>
        <v>0</v>
      </c>
      <c r="AM558" s="121">
        <f t="shared" si="194"/>
        <v>0</v>
      </c>
      <c r="AN558" s="30">
        <f t="shared" si="195"/>
        <v>0</v>
      </c>
      <c r="AO558" s="30">
        <f t="shared" si="196"/>
        <v>0</v>
      </c>
      <c r="AP558" s="116">
        <f t="shared" si="197"/>
        <v>0</v>
      </c>
      <c r="AQ558" s="30" t="e">
        <f t="shared" si="198"/>
        <v>#DIV/0!</v>
      </c>
      <c r="AR558" s="116">
        <f t="shared" si="199"/>
        <v>0</v>
      </c>
      <c r="AS558" s="116">
        <f t="shared" si="200"/>
        <v>0</v>
      </c>
      <c r="AT558" s="30">
        <f t="shared" si="201"/>
        <v>0</v>
      </c>
    </row>
    <row r="559" spans="3:46" ht="15" x14ac:dyDescent="0.2">
      <c r="C559" s="47">
        <v>552</v>
      </c>
      <c r="D559" s="47"/>
      <c r="E559" s="48"/>
      <c r="F559" s="49"/>
      <c r="G559" s="49"/>
      <c r="H559" s="82"/>
      <c r="I559" s="82">
        <v>0</v>
      </c>
      <c r="J559" s="71">
        <f t="shared" si="181"/>
        <v>0</v>
      </c>
      <c r="AA559" s="30">
        <f t="shared" si="182"/>
        <v>0</v>
      </c>
      <c r="AB559" s="30">
        <f t="shared" si="183"/>
        <v>0</v>
      </c>
      <c r="AC559" s="30">
        <f t="shared" si="184"/>
        <v>0</v>
      </c>
      <c r="AD559" s="84">
        <f t="shared" si="185"/>
        <v>1</v>
      </c>
      <c r="AE559" s="84">
        <f t="shared" si="186"/>
        <v>0</v>
      </c>
      <c r="AF559" s="84">
        <f t="shared" si="187"/>
        <v>1</v>
      </c>
      <c r="AG559" s="84">
        <f t="shared" si="188"/>
        <v>0</v>
      </c>
      <c r="AH559" s="84">
        <f t="shared" si="189"/>
        <v>0</v>
      </c>
      <c r="AI559" s="84">
        <f t="shared" si="190"/>
        <v>0</v>
      </c>
      <c r="AJ559" s="84">
        <f t="shared" si="191"/>
        <v>0</v>
      </c>
      <c r="AK559" s="84">
        <f t="shared" si="192"/>
        <v>1</v>
      </c>
      <c r="AL559" s="30">
        <f t="shared" si="193"/>
        <v>0</v>
      </c>
      <c r="AM559" s="121">
        <f t="shared" si="194"/>
        <v>0</v>
      </c>
      <c r="AN559" s="30">
        <f t="shared" si="195"/>
        <v>0</v>
      </c>
      <c r="AO559" s="30">
        <f t="shared" si="196"/>
        <v>0</v>
      </c>
      <c r="AP559" s="116">
        <f t="shared" si="197"/>
        <v>0</v>
      </c>
      <c r="AQ559" s="30" t="e">
        <f t="shared" si="198"/>
        <v>#DIV/0!</v>
      </c>
      <c r="AR559" s="116">
        <f t="shared" si="199"/>
        <v>0</v>
      </c>
      <c r="AS559" s="116">
        <f t="shared" si="200"/>
        <v>0</v>
      </c>
      <c r="AT559" s="30">
        <f t="shared" si="201"/>
        <v>0</v>
      </c>
    </row>
    <row r="560" spans="3:46" ht="15" x14ac:dyDescent="0.2">
      <c r="C560" s="47">
        <v>553</v>
      </c>
      <c r="D560" s="47"/>
      <c r="E560" s="48"/>
      <c r="F560" s="49"/>
      <c r="G560" s="49"/>
      <c r="H560" s="82"/>
      <c r="I560" s="82">
        <v>0</v>
      </c>
      <c r="J560" s="71">
        <f t="shared" si="181"/>
        <v>0</v>
      </c>
      <c r="AA560" s="30">
        <f t="shared" si="182"/>
        <v>0</v>
      </c>
      <c r="AB560" s="30">
        <f t="shared" si="183"/>
        <v>0</v>
      </c>
      <c r="AC560" s="30">
        <f t="shared" si="184"/>
        <v>0</v>
      </c>
      <c r="AD560" s="84">
        <f t="shared" si="185"/>
        <v>1</v>
      </c>
      <c r="AE560" s="84">
        <f t="shared" si="186"/>
        <v>0</v>
      </c>
      <c r="AF560" s="84">
        <f t="shared" si="187"/>
        <v>1</v>
      </c>
      <c r="AG560" s="84">
        <f t="shared" si="188"/>
        <v>0</v>
      </c>
      <c r="AH560" s="84">
        <f t="shared" si="189"/>
        <v>0</v>
      </c>
      <c r="AI560" s="84">
        <f t="shared" si="190"/>
        <v>0</v>
      </c>
      <c r="AJ560" s="84">
        <f t="shared" si="191"/>
        <v>0</v>
      </c>
      <c r="AK560" s="84">
        <f t="shared" si="192"/>
        <v>1</v>
      </c>
      <c r="AL560" s="30">
        <f t="shared" si="193"/>
        <v>0</v>
      </c>
      <c r="AM560" s="121">
        <f t="shared" si="194"/>
        <v>0</v>
      </c>
      <c r="AN560" s="30">
        <f t="shared" si="195"/>
        <v>0</v>
      </c>
      <c r="AO560" s="30">
        <f t="shared" si="196"/>
        <v>0</v>
      </c>
      <c r="AP560" s="116">
        <f t="shared" si="197"/>
        <v>0</v>
      </c>
      <c r="AQ560" s="30" t="e">
        <f t="shared" si="198"/>
        <v>#DIV/0!</v>
      </c>
      <c r="AR560" s="116">
        <f t="shared" si="199"/>
        <v>0</v>
      </c>
      <c r="AS560" s="116">
        <f t="shared" si="200"/>
        <v>0</v>
      </c>
      <c r="AT560" s="30">
        <f t="shared" si="201"/>
        <v>0</v>
      </c>
    </row>
    <row r="561" spans="3:46" ht="15" x14ac:dyDescent="0.2">
      <c r="C561" s="47">
        <v>554</v>
      </c>
      <c r="D561" s="47"/>
      <c r="E561" s="48"/>
      <c r="F561" s="49"/>
      <c r="G561" s="49"/>
      <c r="H561" s="82"/>
      <c r="I561" s="82">
        <v>0</v>
      </c>
      <c r="J561" s="71">
        <f t="shared" si="181"/>
        <v>0</v>
      </c>
      <c r="AA561" s="30">
        <f t="shared" si="182"/>
        <v>0</v>
      </c>
      <c r="AB561" s="30">
        <f t="shared" si="183"/>
        <v>0</v>
      </c>
      <c r="AC561" s="30">
        <f t="shared" si="184"/>
        <v>0</v>
      </c>
      <c r="AD561" s="84">
        <f t="shared" si="185"/>
        <v>1</v>
      </c>
      <c r="AE561" s="84">
        <f t="shared" si="186"/>
        <v>0</v>
      </c>
      <c r="AF561" s="84">
        <f t="shared" si="187"/>
        <v>1</v>
      </c>
      <c r="AG561" s="84">
        <f t="shared" si="188"/>
        <v>0</v>
      </c>
      <c r="AH561" s="84">
        <f t="shared" si="189"/>
        <v>0</v>
      </c>
      <c r="AI561" s="84">
        <f t="shared" si="190"/>
        <v>0</v>
      </c>
      <c r="AJ561" s="84">
        <f t="shared" si="191"/>
        <v>0</v>
      </c>
      <c r="AK561" s="84">
        <f t="shared" si="192"/>
        <v>1</v>
      </c>
      <c r="AL561" s="30">
        <f t="shared" si="193"/>
        <v>0</v>
      </c>
      <c r="AM561" s="121">
        <f t="shared" si="194"/>
        <v>0</v>
      </c>
      <c r="AN561" s="30">
        <f t="shared" si="195"/>
        <v>0</v>
      </c>
      <c r="AO561" s="30">
        <f t="shared" si="196"/>
        <v>0</v>
      </c>
      <c r="AP561" s="116">
        <f t="shared" si="197"/>
        <v>0</v>
      </c>
      <c r="AQ561" s="30" t="e">
        <f t="shared" si="198"/>
        <v>#DIV/0!</v>
      </c>
      <c r="AR561" s="116">
        <f t="shared" si="199"/>
        <v>0</v>
      </c>
      <c r="AS561" s="116">
        <f t="shared" si="200"/>
        <v>0</v>
      </c>
      <c r="AT561" s="30">
        <f t="shared" si="201"/>
        <v>0</v>
      </c>
    </row>
    <row r="562" spans="3:46" ht="15" x14ac:dyDescent="0.2">
      <c r="C562" s="47">
        <v>555</v>
      </c>
      <c r="D562" s="47"/>
      <c r="E562" s="48"/>
      <c r="F562" s="49"/>
      <c r="G562" s="49"/>
      <c r="H562" s="82"/>
      <c r="I562" s="82">
        <v>0</v>
      </c>
      <c r="J562" s="71">
        <f t="shared" si="181"/>
        <v>0</v>
      </c>
      <c r="AA562" s="30">
        <f t="shared" si="182"/>
        <v>0</v>
      </c>
      <c r="AB562" s="30">
        <f t="shared" si="183"/>
        <v>0</v>
      </c>
      <c r="AC562" s="30">
        <f t="shared" si="184"/>
        <v>0</v>
      </c>
      <c r="AD562" s="84">
        <f t="shared" si="185"/>
        <v>1</v>
      </c>
      <c r="AE562" s="84">
        <f t="shared" si="186"/>
        <v>0</v>
      </c>
      <c r="AF562" s="84">
        <f t="shared" si="187"/>
        <v>1</v>
      </c>
      <c r="AG562" s="84">
        <f t="shared" si="188"/>
        <v>0</v>
      </c>
      <c r="AH562" s="84">
        <f t="shared" si="189"/>
        <v>0</v>
      </c>
      <c r="AI562" s="84">
        <f t="shared" si="190"/>
        <v>0</v>
      </c>
      <c r="AJ562" s="84">
        <f t="shared" si="191"/>
        <v>0</v>
      </c>
      <c r="AK562" s="84">
        <f t="shared" si="192"/>
        <v>1</v>
      </c>
      <c r="AL562" s="30">
        <f t="shared" si="193"/>
        <v>0</v>
      </c>
      <c r="AM562" s="121">
        <f t="shared" si="194"/>
        <v>0</v>
      </c>
      <c r="AN562" s="30">
        <f t="shared" si="195"/>
        <v>0</v>
      </c>
      <c r="AO562" s="30">
        <f t="shared" si="196"/>
        <v>0</v>
      </c>
      <c r="AP562" s="116">
        <f t="shared" si="197"/>
        <v>0</v>
      </c>
      <c r="AQ562" s="30" t="e">
        <f t="shared" si="198"/>
        <v>#DIV/0!</v>
      </c>
      <c r="AR562" s="116">
        <f t="shared" si="199"/>
        <v>0</v>
      </c>
      <c r="AS562" s="116">
        <f t="shared" si="200"/>
        <v>0</v>
      </c>
      <c r="AT562" s="30">
        <f t="shared" si="201"/>
        <v>0</v>
      </c>
    </row>
    <row r="563" spans="3:46" ht="15" x14ac:dyDescent="0.2">
      <c r="C563" s="47">
        <v>556</v>
      </c>
      <c r="D563" s="47"/>
      <c r="E563" s="48"/>
      <c r="F563" s="49"/>
      <c r="G563" s="49"/>
      <c r="H563" s="82"/>
      <c r="I563" s="82">
        <v>0</v>
      </c>
      <c r="J563" s="71">
        <f t="shared" si="181"/>
        <v>0</v>
      </c>
      <c r="AA563" s="30">
        <f t="shared" si="182"/>
        <v>0</v>
      </c>
      <c r="AB563" s="30">
        <f t="shared" si="183"/>
        <v>0</v>
      </c>
      <c r="AC563" s="30">
        <f t="shared" si="184"/>
        <v>0</v>
      </c>
      <c r="AD563" s="84">
        <f t="shared" si="185"/>
        <v>1</v>
      </c>
      <c r="AE563" s="84">
        <f t="shared" si="186"/>
        <v>0</v>
      </c>
      <c r="AF563" s="84">
        <f t="shared" si="187"/>
        <v>1</v>
      </c>
      <c r="AG563" s="84">
        <f t="shared" si="188"/>
        <v>0</v>
      </c>
      <c r="AH563" s="84">
        <f t="shared" si="189"/>
        <v>0</v>
      </c>
      <c r="AI563" s="84">
        <f t="shared" si="190"/>
        <v>0</v>
      </c>
      <c r="AJ563" s="84">
        <f t="shared" si="191"/>
        <v>0</v>
      </c>
      <c r="AK563" s="84">
        <f t="shared" si="192"/>
        <v>1</v>
      </c>
      <c r="AL563" s="30">
        <f t="shared" si="193"/>
        <v>0</v>
      </c>
      <c r="AM563" s="121">
        <f t="shared" si="194"/>
        <v>0</v>
      </c>
      <c r="AN563" s="30">
        <f t="shared" si="195"/>
        <v>0</v>
      </c>
      <c r="AO563" s="30">
        <f t="shared" si="196"/>
        <v>0</v>
      </c>
      <c r="AP563" s="116">
        <f t="shared" si="197"/>
        <v>0</v>
      </c>
      <c r="AQ563" s="30" t="e">
        <f t="shared" si="198"/>
        <v>#DIV/0!</v>
      </c>
      <c r="AR563" s="116">
        <f t="shared" si="199"/>
        <v>0</v>
      </c>
      <c r="AS563" s="116">
        <f t="shared" si="200"/>
        <v>0</v>
      </c>
      <c r="AT563" s="30">
        <f t="shared" si="201"/>
        <v>0</v>
      </c>
    </row>
    <row r="564" spans="3:46" ht="15" x14ac:dyDescent="0.2">
      <c r="C564" s="47">
        <v>557</v>
      </c>
      <c r="D564" s="47"/>
      <c r="E564" s="48"/>
      <c r="F564" s="49"/>
      <c r="G564" s="49"/>
      <c r="H564" s="82"/>
      <c r="I564" s="82">
        <v>0</v>
      </c>
      <c r="J564" s="71">
        <f t="shared" si="181"/>
        <v>0</v>
      </c>
      <c r="AA564" s="30">
        <f t="shared" si="182"/>
        <v>0</v>
      </c>
      <c r="AB564" s="30">
        <f t="shared" si="183"/>
        <v>0</v>
      </c>
      <c r="AC564" s="30">
        <f t="shared" si="184"/>
        <v>0</v>
      </c>
      <c r="AD564" s="84">
        <f t="shared" si="185"/>
        <v>1</v>
      </c>
      <c r="AE564" s="84">
        <f t="shared" si="186"/>
        <v>0</v>
      </c>
      <c r="AF564" s="84">
        <f t="shared" si="187"/>
        <v>1</v>
      </c>
      <c r="AG564" s="84">
        <f t="shared" si="188"/>
        <v>0</v>
      </c>
      <c r="AH564" s="84">
        <f t="shared" si="189"/>
        <v>0</v>
      </c>
      <c r="AI564" s="84">
        <f t="shared" si="190"/>
        <v>0</v>
      </c>
      <c r="AJ564" s="84">
        <f t="shared" si="191"/>
        <v>0</v>
      </c>
      <c r="AK564" s="84">
        <f t="shared" si="192"/>
        <v>1</v>
      </c>
      <c r="AL564" s="30">
        <f t="shared" si="193"/>
        <v>0</v>
      </c>
      <c r="AM564" s="121">
        <f t="shared" si="194"/>
        <v>0</v>
      </c>
      <c r="AN564" s="30">
        <f t="shared" si="195"/>
        <v>0</v>
      </c>
      <c r="AO564" s="30">
        <f t="shared" si="196"/>
        <v>0</v>
      </c>
      <c r="AP564" s="116">
        <f t="shared" si="197"/>
        <v>0</v>
      </c>
      <c r="AQ564" s="30" t="e">
        <f t="shared" si="198"/>
        <v>#DIV/0!</v>
      </c>
      <c r="AR564" s="116">
        <f t="shared" si="199"/>
        <v>0</v>
      </c>
      <c r="AS564" s="116">
        <f t="shared" si="200"/>
        <v>0</v>
      </c>
      <c r="AT564" s="30">
        <f t="shared" si="201"/>
        <v>0</v>
      </c>
    </row>
    <row r="565" spans="3:46" ht="15" x14ac:dyDescent="0.2">
      <c r="C565" s="47">
        <v>558</v>
      </c>
      <c r="D565" s="47"/>
      <c r="E565" s="48"/>
      <c r="F565" s="49"/>
      <c r="G565" s="49"/>
      <c r="H565" s="82"/>
      <c r="I565" s="82">
        <v>0</v>
      </c>
      <c r="J565" s="71">
        <f t="shared" si="181"/>
        <v>0</v>
      </c>
      <c r="AA565" s="30">
        <f t="shared" si="182"/>
        <v>0</v>
      </c>
      <c r="AB565" s="30">
        <f t="shared" si="183"/>
        <v>0</v>
      </c>
      <c r="AC565" s="30">
        <f t="shared" si="184"/>
        <v>0</v>
      </c>
      <c r="AD565" s="84">
        <f t="shared" si="185"/>
        <v>1</v>
      </c>
      <c r="AE565" s="84">
        <f t="shared" si="186"/>
        <v>0</v>
      </c>
      <c r="AF565" s="84">
        <f t="shared" si="187"/>
        <v>1</v>
      </c>
      <c r="AG565" s="84">
        <f t="shared" si="188"/>
        <v>0</v>
      </c>
      <c r="AH565" s="84">
        <f t="shared" si="189"/>
        <v>0</v>
      </c>
      <c r="AI565" s="84">
        <f t="shared" si="190"/>
        <v>0</v>
      </c>
      <c r="AJ565" s="84">
        <f t="shared" si="191"/>
        <v>0</v>
      </c>
      <c r="AK565" s="84">
        <f t="shared" si="192"/>
        <v>1</v>
      </c>
      <c r="AL565" s="30">
        <f t="shared" si="193"/>
        <v>0</v>
      </c>
      <c r="AM565" s="121">
        <f t="shared" si="194"/>
        <v>0</v>
      </c>
      <c r="AN565" s="30">
        <f t="shared" si="195"/>
        <v>0</v>
      </c>
      <c r="AO565" s="30">
        <f t="shared" si="196"/>
        <v>0</v>
      </c>
      <c r="AP565" s="116">
        <f t="shared" si="197"/>
        <v>0</v>
      </c>
      <c r="AQ565" s="30" t="e">
        <f t="shared" si="198"/>
        <v>#DIV/0!</v>
      </c>
      <c r="AR565" s="116">
        <f t="shared" si="199"/>
        <v>0</v>
      </c>
      <c r="AS565" s="116">
        <f t="shared" si="200"/>
        <v>0</v>
      </c>
      <c r="AT565" s="30">
        <f t="shared" si="201"/>
        <v>0</v>
      </c>
    </row>
    <row r="566" spans="3:46" ht="15" x14ac:dyDescent="0.2">
      <c r="C566" s="47">
        <v>559</v>
      </c>
      <c r="D566" s="47"/>
      <c r="E566" s="48"/>
      <c r="F566" s="49"/>
      <c r="G566" s="49"/>
      <c r="H566" s="82"/>
      <c r="I566" s="82">
        <v>0</v>
      </c>
      <c r="J566" s="71">
        <f t="shared" si="181"/>
        <v>0</v>
      </c>
      <c r="AA566" s="30">
        <f t="shared" si="182"/>
        <v>0</v>
      </c>
      <c r="AB566" s="30">
        <f t="shared" si="183"/>
        <v>0</v>
      </c>
      <c r="AC566" s="30">
        <f t="shared" si="184"/>
        <v>0</v>
      </c>
      <c r="AD566" s="84">
        <f t="shared" si="185"/>
        <v>1</v>
      </c>
      <c r="AE566" s="84">
        <f t="shared" si="186"/>
        <v>0</v>
      </c>
      <c r="AF566" s="84">
        <f t="shared" si="187"/>
        <v>1</v>
      </c>
      <c r="AG566" s="84">
        <f t="shared" si="188"/>
        <v>0</v>
      </c>
      <c r="AH566" s="84">
        <f t="shared" si="189"/>
        <v>0</v>
      </c>
      <c r="AI566" s="84">
        <f t="shared" si="190"/>
        <v>0</v>
      </c>
      <c r="AJ566" s="84">
        <f t="shared" si="191"/>
        <v>0</v>
      </c>
      <c r="AK566" s="84">
        <f t="shared" si="192"/>
        <v>1</v>
      </c>
      <c r="AL566" s="30">
        <f t="shared" si="193"/>
        <v>0</v>
      </c>
      <c r="AM566" s="121">
        <f t="shared" si="194"/>
        <v>0</v>
      </c>
      <c r="AN566" s="30">
        <f t="shared" si="195"/>
        <v>0</v>
      </c>
      <c r="AO566" s="30">
        <f t="shared" si="196"/>
        <v>0</v>
      </c>
      <c r="AP566" s="116">
        <f t="shared" si="197"/>
        <v>0</v>
      </c>
      <c r="AQ566" s="30" t="e">
        <f t="shared" si="198"/>
        <v>#DIV/0!</v>
      </c>
      <c r="AR566" s="116">
        <f t="shared" si="199"/>
        <v>0</v>
      </c>
      <c r="AS566" s="116">
        <f t="shared" si="200"/>
        <v>0</v>
      </c>
      <c r="AT566" s="30">
        <f t="shared" si="201"/>
        <v>0</v>
      </c>
    </row>
    <row r="567" spans="3:46" ht="15" x14ac:dyDescent="0.2">
      <c r="C567" s="47">
        <v>560</v>
      </c>
      <c r="D567" s="47"/>
      <c r="E567" s="48"/>
      <c r="F567" s="49"/>
      <c r="G567" s="49"/>
      <c r="H567" s="82"/>
      <c r="I567" s="82">
        <v>0</v>
      </c>
      <c r="J567" s="71">
        <f t="shared" si="181"/>
        <v>0</v>
      </c>
      <c r="AA567" s="30">
        <f t="shared" si="182"/>
        <v>0</v>
      </c>
      <c r="AB567" s="30">
        <f t="shared" si="183"/>
        <v>0</v>
      </c>
      <c r="AC567" s="30">
        <f t="shared" si="184"/>
        <v>0</v>
      </c>
      <c r="AD567" s="84">
        <f t="shared" si="185"/>
        <v>1</v>
      </c>
      <c r="AE567" s="84">
        <f t="shared" si="186"/>
        <v>0</v>
      </c>
      <c r="AF567" s="84">
        <f t="shared" si="187"/>
        <v>1</v>
      </c>
      <c r="AG567" s="84">
        <f t="shared" si="188"/>
        <v>0</v>
      </c>
      <c r="AH567" s="84">
        <f t="shared" si="189"/>
        <v>0</v>
      </c>
      <c r="AI567" s="84">
        <f t="shared" si="190"/>
        <v>0</v>
      </c>
      <c r="AJ567" s="84">
        <f t="shared" si="191"/>
        <v>0</v>
      </c>
      <c r="AK567" s="84">
        <f t="shared" si="192"/>
        <v>1</v>
      </c>
      <c r="AL567" s="30">
        <f t="shared" si="193"/>
        <v>0</v>
      </c>
      <c r="AM567" s="121">
        <f t="shared" si="194"/>
        <v>0</v>
      </c>
      <c r="AN567" s="30">
        <f t="shared" si="195"/>
        <v>0</v>
      </c>
      <c r="AO567" s="30">
        <f t="shared" si="196"/>
        <v>0</v>
      </c>
      <c r="AP567" s="116">
        <f t="shared" si="197"/>
        <v>0</v>
      </c>
      <c r="AQ567" s="30" t="e">
        <f t="shared" si="198"/>
        <v>#DIV/0!</v>
      </c>
      <c r="AR567" s="116">
        <f t="shared" si="199"/>
        <v>0</v>
      </c>
      <c r="AS567" s="116">
        <f t="shared" si="200"/>
        <v>0</v>
      </c>
      <c r="AT567" s="30">
        <f t="shared" si="201"/>
        <v>0</v>
      </c>
    </row>
    <row r="568" spans="3:46" ht="15" x14ac:dyDescent="0.2">
      <c r="C568" s="47">
        <v>561</v>
      </c>
      <c r="D568" s="47"/>
      <c r="E568" s="48"/>
      <c r="F568" s="49"/>
      <c r="G568" s="49"/>
      <c r="H568" s="82"/>
      <c r="I568" s="82">
        <v>0</v>
      </c>
      <c r="J568" s="71">
        <f t="shared" si="181"/>
        <v>0</v>
      </c>
      <c r="AA568" s="30">
        <f t="shared" si="182"/>
        <v>0</v>
      </c>
      <c r="AB568" s="30">
        <f t="shared" si="183"/>
        <v>0</v>
      </c>
      <c r="AC568" s="30">
        <f t="shared" si="184"/>
        <v>0</v>
      </c>
      <c r="AD568" s="84">
        <f t="shared" si="185"/>
        <v>1</v>
      </c>
      <c r="AE568" s="84">
        <f t="shared" si="186"/>
        <v>0</v>
      </c>
      <c r="AF568" s="84">
        <f t="shared" si="187"/>
        <v>1</v>
      </c>
      <c r="AG568" s="84">
        <f t="shared" si="188"/>
        <v>0</v>
      </c>
      <c r="AH568" s="84">
        <f t="shared" si="189"/>
        <v>0</v>
      </c>
      <c r="AI568" s="84">
        <f t="shared" si="190"/>
        <v>0</v>
      </c>
      <c r="AJ568" s="84">
        <f t="shared" si="191"/>
        <v>0</v>
      </c>
      <c r="AK568" s="84">
        <f t="shared" si="192"/>
        <v>1</v>
      </c>
      <c r="AL568" s="30">
        <f t="shared" si="193"/>
        <v>0</v>
      </c>
      <c r="AM568" s="121">
        <f t="shared" si="194"/>
        <v>0</v>
      </c>
      <c r="AN568" s="30">
        <f t="shared" si="195"/>
        <v>0</v>
      </c>
      <c r="AO568" s="30">
        <f t="shared" si="196"/>
        <v>0</v>
      </c>
      <c r="AP568" s="116">
        <f t="shared" si="197"/>
        <v>0</v>
      </c>
      <c r="AQ568" s="30" t="e">
        <f t="shared" si="198"/>
        <v>#DIV/0!</v>
      </c>
      <c r="AR568" s="116">
        <f t="shared" si="199"/>
        <v>0</v>
      </c>
      <c r="AS568" s="116">
        <f t="shared" si="200"/>
        <v>0</v>
      </c>
      <c r="AT568" s="30">
        <f t="shared" si="201"/>
        <v>0</v>
      </c>
    </row>
    <row r="569" spans="3:46" ht="15" x14ac:dyDescent="0.2">
      <c r="C569" s="47">
        <v>562</v>
      </c>
      <c r="D569" s="47"/>
      <c r="E569" s="48"/>
      <c r="F569" s="49"/>
      <c r="G569" s="49"/>
      <c r="H569" s="82"/>
      <c r="I569" s="82">
        <v>0</v>
      </c>
      <c r="J569" s="71">
        <f t="shared" si="181"/>
        <v>0</v>
      </c>
      <c r="AA569" s="30">
        <f t="shared" si="182"/>
        <v>0</v>
      </c>
      <c r="AB569" s="30">
        <f t="shared" si="183"/>
        <v>0</v>
      </c>
      <c r="AC569" s="30">
        <f t="shared" si="184"/>
        <v>0</v>
      </c>
      <c r="AD569" s="84">
        <f t="shared" si="185"/>
        <v>1</v>
      </c>
      <c r="AE569" s="84">
        <f t="shared" si="186"/>
        <v>0</v>
      </c>
      <c r="AF569" s="84">
        <f t="shared" si="187"/>
        <v>1</v>
      </c>
      <c r="AG569" s="84">
        <f t="shared" si="188"/>
        <v>0</v>
      </c>
      <c r="AH569" s="84">
        <f t="shared" si="189"/>
        <v>0</v>
      </c>
      <c r="AI569" s="84">
        <f t="shared" si="190"/>
        <v>0</v>
      </c>
      <c r="AJ569" s="84">
        <f t="shared" si="191"/>
        <v>0</v>
      </c>
      <c r="AK569" s="84">
        <f t="shared" si="192"/>
        <v>1</v>
      </c>
      <c r="AL569" s="30">
        <f t="shared" si="193"/>
        <v>0</v>
      </c>
      <c r="AM569" s="121">
        <f t="shared" si="194"/>
        <v>0</v>
      </c>
      <c r="AN569" s="30">
        <f t="shared" si="195"/>
        <v>0</v>
      </c>
      <c r="AO569" s="30">
        <f t="shared" si="196"/>
        <v>0</v>
      </c>
      <c r="AP569" s="116">
        <f t="shared" si="197"/>
        <v>0</v>
      </c>
      <c r="AQ569" s="30" t="e">
        <f t="shared" si="198"/>
        <v>#DIV/0!</v>
      </c>
      <c r="AR569" s="116">
        <f t="shared" si="199"/>
        <v>0</v>
      </c>
      <c r="AS569" s="116">
        <f t="shared" si="200"/>
        <v>0</v>
      </c>
      <c r="AT569" s="30">
        <f t="shared" si="201"/>
        <v>0</v>
      </c>
    </row>
    <row r="570" spans="3:46" ht="15" x14ac:dyDescent="0.2">
      <c r="C570" s="47">
        <v>563</v>
      </c>
      <c r="D570" s="47"/>
      <c r="E570" s="48"/>
      <c r="F570" s="49"/>
      <c r="G570" s="49"/>
      <c r="H570" s="82"/>
      <c r="I570" s="82">
        <v>0</v>
      </c>
      <c r="J570" s="71">
        <f t="shared" si="181"/>
        <v>0</v>
      </c>
      <c r="AA570" s="30">
        <f t="shared" si="182"/>
        <v>0</v>
      </c>
      <c r="AB570" s="30">
        <f t="shared" si="183"/>
        <v>0</v>
      </c>
      <c r="AC570" s="30">
        <f t="shared" si="184"/>
        <v>0</v>
      </c>
      <c r="AD570" s="84">
        <f t="shared" si="185"/>
        <v>1</v>
      </c>
      <c r="AE570" s="84">
        <f t="shared" si="186"/>
        <v>0</v>
      </c>
      <c r="AF570" s="84">
        <f t="shared" si="187"/>
        <v>1</v>
      </c>
      <c r="AG570" s="84">
        <f t="shared" si="188"/>
        <v>0</v>
      </c>
      <c r="AH570" s="84">
        <f t="shared" si="189"/>
        <v>0</v>
      </c>
      <c r="AI570" s="84">
        <f t="shared" si="190"/>
        <v>0</v>
      </c>
      <c r="AJ570" s="84">
        <f t="shared" si="191"/>
        <v>0</v>
      </c>
      <c r="AK570" s="84">
        <f t="shared" si="192"/>
        <v>1</v>
      </c>
      <c r="AL570" s="30">
        <f t="shared" si="193"/>
        <v>0</v>
      </c>
      <c r="AM570" s="121">
        <f t="shared" si="194"/>
        <v>0</v>
      </c>
      <c r="AN570" s="30">
        <f t="shared" si="195"/>
        <v>0</v>
      </c>
      <c r="AO570" s="30">
        <f t="shared" si="196"/>
        <v>0</v>
      </c>
      <c r="AP570" s="116">
        <f t="shared" si="197"/>
        <v>0</v>
      </c>
      <c r="AQ570" s="30" t="e">
        <f t="shared" si="198"/>
        <v>#DIV/0!</v>
      </c>
      <c r="AR570" s="116">
        <f t="shared" si="199"/>
        <v>0</v>
      </c>
      <c r="AS570" s="116">
        <f t="shared" si="200"/>
        <v>0</v>
      </c>
      <c r="AT570" s="30">
        <f t="shared" si="201"/>
        <v>0</v>
      </c>
    </row>
    <row r="571" spans="3:46" ht="15" x14ac:dyDescent="0.2">
      <c r="C571" s="47">
        <v>564</v>
      </c>
      <c r="D571" s="47"/>
      <c r="E571" s="48"/>
      <c r="F571" s="49"/>
      <c r="G571" s="49"/>
      <c r="H571" s="82"/>
      <c r="I571" s="82">
        <v>0</v>
      </c>
      <c r="J571" s="71">
        <f t="shared" si="181"/>
        <v>0</v>
      </c>
      <c r="AA571" s="30">
        <f t="shared" si="182"/>
        <v>0</v>
      </c>
      <c r="AB571" s="30">
        <f t="shared" si="183"/>
        <v>0</v>
      </c>
      <c r="AC571" s="30">
        <f t="shared" si="184"/>
        <v>0</v>
      </c>
      <c r="AD571" s="84">
        <f t="shared" si="185"/>
        <v>1</v>
      </c>
      <c r="AE571" s="84">
        <f t="shared" si="186"/>
        <v>0</v>
      </c>
      <c r="AF571" s="84">
        <f t="shared" si="187"/>
        <v>1</v>
      </c>
      <c r="AG571" s="84">
        <f t="shared" si="188"/>
        <v>0</v>
      </c>
      <c r="AH571" s="84">
        <f t="shared" si="189"/>
        <v>0</v>
      </c>
      <c r="AI571" s="84">
        <f t="shared" si="190"/>
        <v>0</v>
      </c>
      <c r="AJ571" s="84">
        <f t="shared" si="191"/>
        <v>0</v>
      </c>
      <c r="AK571" s="84">
        <f t="shared" si="192"/>
        <v>1</v>
      </c>
      <c r="AL571" s="30">
        <f t="shared" si="193"/>
        <v>0</v>
      </c>
      <c r="AM571" s="121">
        <f t="shared" si="194"/>
        <v>0</v>
      </c>
      <c r="AN571" s="30">
        <f t="shared" si="195"/>
        <v>0</v>
      </c>
      <c r="AO571" s="30">
        <f t="shared" si="196"/>
        <v>0</v>
      </c>
      <c r="AP571" s="116">
        <f t="shared" si="197"/>
        <v>0</v>
      </c>
      <c r="AQ571" s="30" t="e">
        <f t="shared" si="198"/>
        <v>#DIV/0!</v>
      </c>
      <c r="AR571" s="116">
        <f t="shared" si="199"/>
        <v>0</v>
      </c>
      <c r="AS571" s="116">
        <f t="shared" si="200"/>
        <v>0</v>
      </c>
      <c r="AT571" s="30">
        <f t="shared" si="201"/>
        <v>0</v>
      </c>
    </row>
    <row r="572" spans="3:46" ht="15" x14ac:dyDescent="0.2">
      <c r="C572" s="47">
        <v>565</v>
      </c>
      <c r="D572" s="47"/>
      <c r="E572" s="48"/>
      <c r="F572" s="49"/>
      <c r="G572" s="49"/>
      <c r="H572" s="82"/>
      <c r="I572" s="82">
        <v>0</v>
      </c>
      <c r="J572" s="71">
        <f t="shared" ref="J572:J635" si="202">H572+I572</f>
        <v>0</v>
      </c>
      <c r="AA572" s="30">
        <f t="shared" ref="AA572:AA635" si="203">IF(E572&gt;0,1,0)</f>
        <v>0</v>
      </c>
      <c r="AB572" s="30">
        <f t="shared" ref="AB572:AB635" si="204">IF(AA572=1,ROUND((G572-F572)/365.25,2),0)</f>
        <v>0</v>
      </c>
      <c r="AC572" s="30">
        <f t="shared" ref="AC572:AC635" si="205">IF(AA572&gt;0,ROUND((DOV-F572)/365.25,2),0)</f>
        <v>0</v>
      </c>
      <c r="AD572" s="84">
        <f t="shared" ref="AD572:AD635" si="206">IF(F572&gt;=DOV,1,0)</f>
        <v>1</v>
      </c>
      <c r="AE572" s="84">
        <f t="shared" ref="AE572:AE635" si="207">IF(AA572=1,IF(F572&gt;=G572,1,0),0)</f>
        <v>0</v>
      </c>
      <c r="AF572" s="84">
        <f t="shared" ref="AF572:AF635" si="208">IF(G572&gt;=DOV,1,0)</f>
        <v>1</v>
      </c>
      <c r="AG572" s="84">
        <f t="shared" ref="AG572:AG635" si="209">IF(AA572=1,IF(OR(J572*1&lt;=0,ISBLANK(J572)),1,0),0)</f>
        <v>0</v>
      </c>
      <c r="AH572" s="84">
        <f t="shared" ref="AH572:AH635" si="210">IF(AA572=1,IF(OR(AB572&lt;=12,AB572&gt;=70),1,0),0)</f>
        <v>0</v>
      </c>
      <c r="AI572" s="84">
        <f t="shared" ref="AI572:AI635" si="211">IF(AA572=1,IF(OR(AC572&lt;18,AC572&gt;80),1,0),0)</f>
        <v>0</v>
      </c>
      <c r="AJ572" s="84">
        <f t="shared" ref="AJ572:AJ635" si="212">IF(OR(AC572&gt;Retirement_age),1,0)</f>
        <v>0</v>
      </c>
      <c r="AK572" s="84">
        <f t="shared" ref="AK572:AK635" si="213">MIN(1,SUM(AD572:AJ572))</f>
        <v>1</v>
      </c>
      <c r="AL572" s="30">
        <f t="shared" ref="AL572:AL635" si="214">IF(AA572=1,ROUND((DOV-G572)/365.25,0),0)</f>
        <v>0</v>
      </c>
      <c r="AM572" s="121">
        <f t="shared" ref="AM572:AM635" si="215">IF(AL572*J572*15/26&gt;2000000,2000000,AL572*J572*15/26)</f>
        <v>0</v>
      </c>
      <c r="AN572" s="30">
        <f t="shared" ref="AN572:AN635" si="216">IF(AA572=1,ROUND((DOV-G572)/365.25,5),0)</f>
        <v>0</v>
      </c>
      <c r="AO572" s="30">
        <f t="shared" ref="AO572:AO635" si="217">IF(AA572=1,IF(AN572&gt;0,INT(AN572+0.5),0),0)</f>
        <v>0</v>
      </c>
      <c r="AP572" s="116">
        <f t="shared" ref="AP572:AP635" si="218">IF(AL572&gt;4,AM572,0)</f>
        <v>0</v>
      </c>
      <c r="AQ572" s="30" t="e">
        <f t="shared" ref="AQ572:AQ635" si="219">IF(J572&gt;$AQ$9,1,0)</f>
        <v>#DIV/0!</v>
      </c>
      <c r="AR572" s="116">
        <f t="shared" ref="AR572:AR635" si="220">IF(AA572=1,ABS($AQ$9-J572),0)</f>
        <v>0</v>
      </c>
      <c r="AS572" s="116">
        <f t="shared" ref="AS572:AS635" si="221">POWER(AR572,2)</f>
        <v>0</v>
      </c>
      <c r="AT572" s="30">
        <f t="shared" ref="AT572:AT635" si="222">IF(AA572=1,IF(J572&gt;($AQ$9+$AS$8),1,0),0)</f>
        <v>0</v>
      </c>
    </row>
    <row r="573" spans="3:46" ht="15" x14ac:dyDescent="0.2">
      <c r="C573" s="47">
        <v>566</v>
      </c>
      <c r="D573" s="47"/>
      <c r="E573" s="48"/>
      <c r="F573" s="49"/>
      <c r="G573" s="49"/>
      <c r="H573" s="82"/>
      <c r="I573" s="82">
        <v>0</v>
      </c>
      <c r="J573" s="71">
        <f t="shared" si="202"/>
        <v>0</v>
      </c>
      <c r="AA573" s="30">
        <f t="shared" si="203"/>
        <v>0</v>
      </c>
      <c r="AB573" s="30">
        <f t="shared" si="204"/>
        <v>0</v>
      </c>
      <c r="AC573" s="30">
        <f t="shared" si="205"/>
        <v>0</v>
      </c>
      <c r="AD573" s="84">
        <f t="shared" si="206"/>
        <v>1</v>
      </c>
      <c r="AE573" s="84">
        <f t="shared" si="207"/>
        <v>0</v>
      </c>
      <c r="AF573" s="84">
        <f t="shared" si="208"/>
        <v>1</v>
      </c>
      <c r="AG573" s="84">
        <f t="shared" si="209"/>
        <v>0</v>
      </c>
      <c r="AH573" s="84">
        <f t="shared" si="210"/>
        <v>0</v>
      </c>
      <c r="AI573" s="84">
        <f t="shared" si="211"/>
        <v>0</v>
      </c>
      <c r="AJ573" s="84">
        <f t="shared" si="212"/>
        <v>0</v>
      </c>
      <c r="AK573" s="84">
        <f t="shared" si="213"/>
        <v>1</v>
      </c>
      <c r="AL573" s="30">
        <f t="shared" si="214"/>
        <v>0</v>
      </c>
      <c r="AM573" s="121">
        <f t="shared" si="215"/>
        <v>0</v>
      </c>
      <c r="AN573" s="30">
        <f t="shared" si="216"/>
        <v>0</v>
      </c>
      <c r="AO573" s="30">
        <f t="shared" si="217"/>
        <v>0</v>
      </c>
      <c r="AP573" s="116">
        <f t="shared" si="218"/>
        <v>0</v>
      </c>
      <c r="AQ573" s="30" t="e">
        <f t="shared" si="219"/>
        <v>#DIV/0!</v>
      </c>
      <c r="AR573" s="116">
        <f t="shared" si="220"/>
        <v>0</v>
      </c>
      <c r="AS573" s="116">
        <f t="shared" si="221"/>
        <v>0</v>
      </c>
      <c r="AT573" s="30">
        <f t="shared" si="222"/>
        <v>0</v>
      </c>
    </row>
    <row r="574" spans="3:46" ht="15" x14ac:dyDescent="0.2">
      <c r="C574" s="47">
        <v>567</v>
      </c>
      <c r="D574" s="47"/>
      <c r="E574" s="48"/>
      <c r="F574" s="49"/>
      <c r="G574" s="49"/>
      <c r="H574" s="82"/>
      <c r="I574" s="82">
        <v>0</v>
      </c>
      <c r="J574" s="71">
        <f t="shared" si="202"/>
        <v>0</v>
      </c>
      <c r="AA574" s="30">
        <f t="shared" si="203"/>
        <v>0</v>
      </c>
      <c r="AB574" s="30">
        <f t="shared" si="204"/>
        <v>0</v>
      </c>
      <c r="AC574" s="30">
        <f t="shared" si="205"/>
        <v>0</v>
      </c>
      <c r="AD574" s="84">
        <f t="shared" si="206"/>
        <v>1</v>
      </c>
      <c r="AE574" s="84">
        <f t="shared" si="207"/>
        <v>0</v>
      </c>
      <c r="AF574" s="84">
        <f t="shared" si="208"/>
        <v>1</v>
      </c>
      <c r="AG574" s="84">
        <f t="shared" si="209"/>
        <v>0</v>
      </c>
      <c r="AH574" s="84">
        <f t="shared" si="210"/>
        <v>0</v>
      </c>
      <c r="AI574" s="84">
        <f t="shared" si="211"/>
        <v>0</v>
      </c>
      <c r="AJ574" s="84">
        <f t="shared" si="212"/>
        <v>0</v>
      </c>
      <c r="AK574" s="84">
        <f t="shared" si="213"/>
        <v>1</v>
      </c>
      <c r="AL574" s="30">
        <f t="shared" si="214"/>
        <v>0</v>
      </c>
      <c r="AM574" s="121">
        <f t="shared" si="215"/>
        <v>0</v>
      </c>
      <c r="AN574" s="30">
        <f t="shared" si="216"/>
        <v>0</v>
      </c>
      <c r="AO574" s="30">
        <f t="shared" si="217"/>
        <v>0</v>
      </c>
      <c r="AP574" s="116">
        <f t="shared" si="218"/>
        <v>0</v>
      </c>
      <c r="AQ574" s="30" t="e">
        <f t="shared" si="219"/>
        <v>#DIV/0!</v>
      </c>
      <c r="AR574" s="116">
        <f t="shared" si="220"/>
        <v>0</v>
      </c>
      <c r="AS574" s="116">
        <f t="shared" si="221"/>
        <v>0</v>
      </c>
      <c r="AT574" s="30">
        <f t="shared" si="222"/>
        <v>0</v>
      </c>
    </row>
    <row r="575" spans="3:46" ht="15" x14ac:dyDescent="0.2">
      <c r="C575" s="47">
        <v>568</v>
      </c>
      <c r="D575" s="47"/>
      <c r="E575" s="48"/>
      <c r="F575" s="49"/>
      <c r="G575" s="49"/>
      <c r="H575" s="82"/>
      <c r="I575" s="82">
        <v>0</v>
      </c>
      <c r="J575" s="71">
        <f t="shared" si="202"/>
        <v>0</v>
      </c>
      <c r="AA575" s="30">
        <f t="shared" si="203"/>
        <v>0</v>
      </c>
      <c r="AB575" s="30">
        <f t="shared" si="204"/>
        <v>0</v>
      </c>
      <c r="AC575" s="30">
        <f t="shared" si="205"/>
        <v>0</v>
      </c>
      <c r="AD575" s="84">
        <f t="shared" si="206"/>
        <v>1</v>
      </c>
      <c r="AE575" s="84">
        <f t="shared" si="207"/>
        <v>0</v>
      </c>
      <c r="AF575" s="84">
        <f t="shared" si="208"/>
        <v>1</v>
      </c>
      <c r="AG575" s="84">
        <f t="shared" si="209"/>
        <v>0</v>
      </c>
      <c r="AH575" s="84">
        <f t="shared" si="210"/>
        <v>0</v>
      </c>
      <c r="AI575" s="84">
        <f t="shared" si="211"/>
        <v>0</v>
      </c>
      <c r="AJ575" s="84">
        <f t="shared" si="212"/>
        <v>0</v>
      </c>
      <c r="AK575" s="84">
        <f t="shared" si="213"/>
        <v>1</v>
      </c>
      <c r="AL575" s="30">
        <f t="shared" si="214"/>
        <v>0</v>
      </c>
      <c r="AM575" s="121">
        <f t="shared" si="215"/>
        <v>0</v>
      </c>
      <c r="AN575" s="30">
        <f t="shared" si="216"/>
        <v>0</v>
      </c>
      <c r="AO575" s="30">
        <f t="shared" si="217"/>
        <v>0</v>
      </c>
      <c r="AP575" s="116">
        <f t="shared" si="218"/>
        <v>0</v>
      </c>
      <c r="AQ575" s="30" t="e">
        <f t="shared" si="219"/>
        <v>#DIV/0!</v>
      </c>
      <c r="AR575" s="116">
        <f t="shared" si="220"/>
        <v>0</v>
      </c>
      <c r="AS575" s="116">
        <f t="shared" si="221"/>
        <v>0</v>
      </c>
      <c r="AT575" s="30">
        <f t="shared" si="222"/>
        <v>0</v>
      </c>
    </row>
    <row r="576" spans="3:46" ht="15" x14ac:dyDescent="0.2">
      <c r="C576" s="47">
        <v>569</v>
      </c>
      <c r="D576" s="47"/>
      <c r="E576" s="48"/>
      <c r="F576" s="49"/>
      <c r="G576" s="49"/>
      <c r="H576" s="82"/>
      <c r="I576" s="82">
        <v>0</v>
      </c>
      <c r="J576" s="71">
        <f t="shared" si="202"/>
        <v>0</v>
      </c>
      <c r="AA576" s="30">
        <f t="shared" si="203"/>
        <v>0</v>
      </c>
      <c r="AB576" s="30">
        <f t="shared" si="204"/>
        <v>0</v>
      </c>
      <c r="AC576" s="30">
        <f t="shared" si="205"/>
        <v>0</v>
      </c>
      <c r="AD576" s="84">
        <f t="shared" si="206"/>
        <v>1</v>
      </c>
      <c r="AE576" s="84">
        <f t="shared" si="207"/>
        <v>0</v>
      </c>
      <c r="AF576" s="84">
        <f t="shared" si="208"/>
        <v>1</v>
      </c>
      <c r="AG576" s="84">
        <f t="shared" si="209"/>
        <v>0</v>
      </c>
      <c r="AH576" s="84">
        <f t="shared" si="210"/>
        <v>0</v>
      </c>
      <c r="AI576" s="84">
        <f t="shared" si="211"/>
        <v>0</v>
      </c>
      <c r="AJ576" s="84">
        <f t="shared" si="212"/>
        <v>0</v>
      </c>
      <c r="AK576" s="84">
        <f t="shared" si="213"/>
        <v>1</v>
      </c>
      <c r="AL576" s="30">
        <f t="shared" si="214"/>
        <v>0</v>
      </c>
      <c r="AM576" s="121">
        <f t="shared" si="215"/>
        <v>0</v>
      </c>
      <c r="AN576" s="30">
        <f t="shared" si="216"/>
        <v>0</v>
      </c>
      <c r="AO576" s="30">
        <f t="shared" si="217"/>
        <v>0</v>
      </c>
      <c r="AP576" s="116">
        <f t="shared" si="218"/>
        <v>0</v>
      </c>
      <c r="AQ576" s="30" t="e">
        <f t="shared" si="219"/>
        <v>#DIV/0!</v>
      </c>
      <c r="AR576" s="116">
        <f t="shared" si="220"/>
        <v>0</v>
      </c>
      <c r="AS576" s="116">
        <f t="shared" si="221"/>
        <v>0</v>
      </c>
      <c r="AT576" s="30">
        <f t="shared" si="222"/>
        <v>0</v>
      </c>
    </row>
    <row r="577" spans="3:46" ht="15" x14ac:dyDescent="0.2">
      <c r="C577" s="47">
        <v>570</v>
      </c>
      <c r="D577" s="47"/>
      <c r="E577" s="48"/>
      <c r="F577" s="49"/>
      <c r="G577" s="49"/>
      <c r="H577" s="82"/>
      <c r="I577" s="82">
        <v>0</v>
      </c>
      <c r="J577" s="71">
        <f t="shared" si="202"/>
        <v>0</v>
      </c>
      <c r="AA577" s="30">
        <f t="shared" si="203"/>
        <v>0</v>
      </c>
      <c r="AB577" s="30">
        <f t="shared" si="204"/>
        <v>0</v>
      </c>
      <c r="AC577" s="30">
        <f t="shared" si="205"/>
        <v>0</v>
      </c>
      <c r="AD577" s="84">
        <f t="shared" si="206"/>
        <v>1</v>
      </c>
      <c r="AE577" s="84">
        <f t="shared" si="207"/>
        <v>0</v>
      </c>
      <c r="AF577" s="84">
        <f t="shared" si="208"/>
        <v>1</v>
      </c>
      <c r="AG577" s="84">
        <f t="shared" si="209"/>
        <v>0</v>
      </c>
      <c r="AH577" s="84">
        <f t="shared" si="210"/>
        <v>0</v>
      </c>
      <c r="AI577" s="84">
        <f t="shared" si="211"/>
        <v>0</v>
      </c>
      <c r="AJ577" s="84">
        <f t="shared" si="212"/>
        <v>0</v>
      </c>
      <c r="AK577" s="84">
        <f t="shared" si="213"/>
        <v>1</v>
      </c>
      <c r="AL577" s="30">
        <f t="shared" si="214"/>
        <v>0</v>
      </c>
      <c r="AM577" s="121">
        <f t="shared" si="215"/>
        <v>0</v>
      </c>
      <c r="AN577" s="30">
        <f t="shared" si="216"/>
        <v>0</v>
      </c>
      <c r="AO577" s="30">
        <f t="shared" si="217"/>
        <v>0</v>
      </c>
      <c r="AP577" s="116">
        <f t="shared" si="218"/>
        <v>0</v>
      </c>
      <c r="AQ577" s="30" t="e">
        <f t="shared" si="219"/>
        <v>#DIV/0!</v>
      </c>
      <c r="AR577" s="116">
        <f t="shared" si="220"/>
        <v>0</v>
      </c>
      <c r="AS577" s="116">
        <f t="shared" si="221"/>
        <v>0</v>
      </c>
      <c r="AT577" s="30">
        <f t="shared" si="222"/>
        <v>0</v>
      </c>
    </row>
    <row r="578" spans="3:46" ht="15" x14ac:dyDescent="0.2">
      <c r="C578" s="47">
        <v>571</v>
      </c>
      <c r="D578" s="47"/>
      <c r="E578" s="48"/>
      <c r="F578" s="49"/>
      <c r="G578" s="49"/>
      <c r="H578" s="82"/>
      <c r="I578" s="82">
        <v>0</v>
      </c>
      <c r="J578" s="71">
        <f t="shared" si="202"/>
        <v>0</v>
      </c>
      <c r="AA578" s="30">
        <f t="shared" si="203"/>
        <v>0</v>
      </c>
      <c r="AB578" s="30">
        <f t="shared" si="204"/>
        <v>0</v>
      </c>
      <c r="AC578" s="30">
        <f t="shared" si="205"/>
        <v>0</v>
      </c>
      <c r="AD578" s="84">
        <f t="shared" si="206"/>
        <v>1</v>
      </c>
      <c r="AE578" s="84">
        <f t="shared" si="207"/>
        <v>0</v>
      </c>
      <c r="AF578" s="84">
        <f t="shared" si="208"/>
        <v>1</v>
      </c>
      <c r="AG578" s="84">
        <f t="shared" si="209"/>
        <v>0</v>
      </c>
      <c r="AH578" s="84">
        <f t="shared" si="210"/>
        <v>0</v>
      </c>
      <c r="AI578" s="84">
        <f t="shared" si="211"/>
        <v>0</v>
      </c>
      <c r="AJ578" s="84">
        <f t="shared" si="212"/>
        <v>0</v>
      </c>
      <c r="AK578" s="84">
        <f t="shared" si="213"/>
        <v>1</v>
      </c>
      <c r="AL578" s="30">
        <f t="shared" si="214"/>
        <v>0</v>
      </c>
      <c r="AM578" s="121">
        <f t="shared" si="215"/>
        <v>0</v>
      </c>
      <c r="AN578" s="30">
        <f t="shared" si="216"/>
        <v>0</v>
      </c>
      <c r="AO578" s="30">
        <f t="shared" si="217"/>
        <v>0</v>
      </c>
      <c r="AP578" s="116">
        <f t="shared" si="218"/>
        <v>0</v>
      </c>
      <c r="AQ578" s="30" t="e">
        <f t="shared" si="219"/>
        <v>#DIV/0!</v>
      </c>
      <c r="AR578" s="116">
        <f t="shared" si="220"/>
        <v>0</v>
      </c>
      <c r="AS578" s="116">
        <f t="shared" si="221"/>
        <v>0</v>
      </c>
      <c r="AT578" s="30">
        <f t="shared" si="222"/>
        <v>0</v>
      </c>
    </row>
    <row r="579" spans="3:46" ht="15" x14ac:dyDescent="0.2">
      <c r="C579" s="47">
        <v>572</v>
      </c>
      <c r="D579" s="47"/>
      <c r="E579" s="48"/>
      <c r="F579" s="49"/>
      <c r="G579" s="49"/>
      <c r="H579" s="82"/>
      <c r="I579" s="82">
        <v>0</v>
      </c>
      <c r="J579" s="71">
        <f t="shared" si="202"/>
        <v>0</v>
      </c>
      <c r="AA579" s="30">
        <f t="shared" si="203"/>
        <v>0</v>
      </c>
      <c r="AB579" s="30">
        <f t="shared" si="204"/>
        <v>0</v>
      </c>
      <c r="AC579" s="30">
        <f t="shared" si="205"/>
        <v>0</v>
      </c>
      <c r="AD579" s="84">
        <f t="shared" si="206"/>
        <v>1</v>
      </c>
      <c r="AE579" s="84">
        <f t="shared" si="207"/>
        <v>0</v>
      </c>
      <c r="AF579" s="84">
        <f t="shared" si="208"/>
        <v>1</v>
      </c>
      <c r="AG579" s="84">
        <f t="shared" si="209"/>
        <v>0</v>
      </c>
      <c r="AH579" s="84">
        <f t="shared" si="210"/>
        <v>0</v>
      </c>
      <c r="AI579" s="84">
        <f t="shared" si="211"/>
        <v>0</v>
      </c>
      <c r="AJ579" s="84">
        <f t="shared" si="212"/>
        <v>0</v>
      </c>
      <c r="AK579" s="84">
        <f t="shared" si="213"/>
        <v>1</v>
      </c>
      <c r="AL579" s="30">
        <f t="shared" si="214"/>
        <v>0</v>
      </c>
      <c r="AM579" s="121">
        <f t="shared" si="215"/>
        <v>0</v>
      </c>
      <c r="AN579" s="30">
        <f t="shared" si="216"/>
        <v>0</v>
      </c>
      <c r="AO579" s="30">
        <f t="shared" si="217"/>
        <v>0</v>
      </c>
      <c r="AP579" s="116">
        <f t="shared" si="218"/>
        <v>0</v>
      </c>
      <c r="AQ579" s="30" t="e">
        <f t="shared" si="219"/>
        <v>#DIV/0!</v>
      </c>
      <c r="AR579" s="116">
        <f t="shared" si="220"/>
        <v>0</v>
      </c>
      <c r="AS579" s="116">
        <f t="shared" si="221"/>
        <v>0</v>
      </c>
      <c r="AT579" s="30">
        <f t="shared" si="222"/>
        <v>0</v>
      </c>
    </row>
    <row r="580" spans="3:46" ht="15" x14ac:dyDescent="0.2">
      <c r="C580" s="47">
        <v>573</v>
      </c>
      <c r="D580" s="47"/>
      <c r="E580" s="48"/>
      <c r="F580" s="49"/>
      <c r="G580" s="49"/>
      <c r="H580" s="82"/>
      <c r="I580" s="82">
        <v>0</v>
      </c>
      <c r="J580" s="71">
        <f t="shared" si="202"/>
        <v>0</v>
      </c>
      <c r="AA580" s="30">
        <f t="shared" si="203"/>
        <v>0</v>
      </c>
      <c r="AB580" s="30">
        <f t="shared" si="204"/>
        <v>0</v>
      </c>
      <c r="AC580" s="30">
        <f t="shared" si="205"/>
        <v>0</v>
      </c>
      <c r="AD580" s="84">
        <f t="shared" si="206"/>
        <v>1</v>
      </c>
      <c r="AE580" s="84">
        <f t="shared" si="207"/>
        <v>0</v>
      </c>
      <c r="AF580" s="84">
        <f t="shared" si="208"/>
        <v>1</v>
      </c>
      <c r="AG580" s="84">
        <f t="shared" si="209"/>
        <v>0</v>
      </c>
      <c r="AH580" s="84">
        <f t="shared" si="210"/>
        <v>0</v>
      </c>
      <c r="AI580" s="84">
        <f t="shared" si="211"/>
        <v>0</v>
      </c>
      <c r="AJ580" s="84">
        <f t="shared" si="212"/>
        <v>0</v>
      </c>
      <c r="AK580" s="84">
        <f t="shared" si="213"/>
        <v>1</v>
      </c>
      <c r="AL580" s="30">
        <f t="shared" si="214"/>
        <v>0</v>
      </c>
      <c r="AM580" s="121">
        <f t="shared" si="215"/>
        <v>0</v>
      </c>
      <c r="AN580" s="30">
        <f t="shared" si="216"/>
        <v>0</v>
      </c>
      <c r="AO580" s="30">
        <f t="shared" si="217"/>
        <v>0</v>
      </c>
      <c r="AP580" s="116">
        <f t="shared" si="218"/>
        <v>0</v>
      </c>
      <c r="AQ580" s="30" t="e">
        <f t="shared" si="219"/>
        <v>#DIV/0!</v>
      </c>
      <c r="AR580" s="116">
        <f t="shared" si="220"/>
        <v>0</v>
      </c>
      <c r="AS580" s="116">
        <f t="shared" si="221"/>
        <v>0</v>
      </c>
      <c r="AT580" s="30">
        <f t="shared" si="222"/>
        <v>0</v>
      </c>
    </row>
    <row r="581" spans="3:46" ht="15" x14ac:dyDescent="0.2">
      <c r="C581" s="47">
        <v>574</v>
      </c>
      <c r="D581" s="47"/>
      <c r="E581" s="48"/>
      <c r="F581" s="49"/>
      <c r="G581" s="49"/>
      <c r="H581" s="82"/>
      <c r="I581" s="82">
        <v>0</v>
      </c>
      <c r="J581" s="71">
        <f t="shared" si="202"/>
        <v>0</v>
      </c>
      <c r="AA581" s="30">
        <f t="shared" si="203"/>
        <v>0</v>
      </c>
      <c r="AB581" s="30">
        <f t="shared" si="204"/>
        <v>0</v>
      </c>
      <c r="AC581" s="30">
        <f t="shared" si="205"/>
        <v>0</v>
      </c>
      <c r="AD581" s="84">
        <f t="shared" si="206"/>
        <v>1</v>
      </c>
      <c r="AE581" s="84">
        <f t="shared" si="207"/>
        <v>0</v>
      </c>
      <c r="AF581" s="84">
        <f t="shared" si="208"/>
        <v>1</v>
      </c>
      <c r="AG581" s="84">
        <f t="shared" si="209"/>
        <v>0</v>
      </c>
      <c r="AH581" s="84">
        <f t="shared" si="210"/>
        <v>0</v>
      </c>
      <c r="AI581" s="84">
        <f t="shared" si="211"/>
        <v>0</v>
      </c>
      <c r="AJ581" s="84">
        <f t="shared" si="212"/>
        <v>0</v>
      </c>
      <c r="AK581" s="84">
        <f t="shared" si="213"/>
        <v>1</v>
      </c>
      <c r="AL581" s="30">
        <f t="shared" si="214"/>
        <v>0</v>
      </c>
      <c r="AM581" s="121">
        <f t="shared" si="215"/>
        <v>0</v>
      </c>
      <c r="AN581" s="30">
        <f t="shared" si="216"/>
        <v>0</v>
      </c>
      <c r="AO581" s="30">
        <f t="shared" si="217"/>
        <v>0</v>
      </c>
      <c r="AP581" s="116">
        <f t="shared" si="218"/>
        <v>0</v>
      </c>
      <c r="AQ581" s="30" t="e">
        <f t="shared" si="219"/>
        <v>#DIV/0!</v>
      </c>
      <c r="AR581" s="116">
        <f t="shared" si="220"/>
        <v>0</v>
      </c>
      <c r="AS581" s="116">
        <f t="shared" si="221"/>
        <v>0</v>
      </c>
      <c r="AT581" s="30">
        <f t="shared" si="222"/>
        <v>0</v>
      </c>
    </row>
    <row r="582" spans="3:46" ht="15" x14ac:dyDescent="0.2">
      <c r="C582" s="47">
        <v>575</v>
      </c>
      <c r="D582" s="47"/>
      <c r="E582" s="48"/>
      <c r="F582" s="49"/>
      <c r="G582" s="49"/>
      <c r="H582" s="82"/>
      <c r="I582" s="82">
        <v>0</v>
      </c>
      <c r="J582" s="71">
        <f t="shared" si="202"/>
        <v>0</v>
      </c>
      <c r="AA582" s="30">
        <f t="shared" si="203"/>
        <v>0</v>
      </c>
      <c r="AB582" s="30">
        <f t="shared" si="204"/>
        <v>0</v>
      </c>
      <c r="AC582" s="30">
        <f t="shared" si="205"/>
        <v>0</v>
      </c>
      <c r="AD582" s="84">
        <f t="shared" si="206"/>
        <v>1</v>
      </c>
      <c r="AE582" s="84">
        <f t="shared" si="207"/>
        <v>0</v>
      </c>
      <c r="AF582" s="84">
        <f t="shared" si="208"/>
        <v>1</v>
      </c>
      <c r="AG582" s="84">
        <f t="shared" si="209"/>
        <v>0</v>
      </c>
      <c r="AH582" s="84">
        <f t="shared" si="210"/>
        <v>0</v>
      </c>
      <c r="AI582" s="84">
        <f t="shared" si="211"/>
        <v>0</v>
      </c>
      <c r="AJ582" s="84">
        <f t="shared" si="212"/>
        <v>0</v>
      </c>
      <c r="AK582" s="84">
        <f t="shared" si="213"/>
        <v>1</v>
      </c>
      <c r="AL582" s="30">
        <f t="shared" si="214"/>
        <v>0</v>
      </c>
      <c r="AM582" s="121">
        <f t="shared" si="215"/>
        <v>0</v>
      </c>
      <c r="AN582" s="30">
        <f t="shared" si="216"/>
        <v>0</v>
      </c>
      <c r="AO582" s="30">
        <f t="shared" si="217"/>
        <v>0</v>
      </c>
      <c r="AP582" s="116">
        <f t="shared" si="218"/>
        <v>0</v>
      </c>
      <c r="AQ582" s="30" t="e">
        <f t="shared" si="219"/>
        <v>#DIV/0!</v>
      </c>
      <c r="AR582" s="116">
        <f t="shared" si="220"/>
        <v>0</v>
      </c>
      <c r="AS582" s="116">
        <f t="shared" si="221"/>
        <v>0</v>
      </c>
      <c r="AT582" s="30">
        <f t="shared" si="222"/>
        <v>0</v>
      </c>
    </row>
    <row r="583" spans="3:46" ht="15" x14ac:dyDescent="0.2">
      <c r="C583" s="47">
        <v>576</v>
      </c>
      <c r="D583" s="47"/>
      <c r="E583" s="48"/>
      <c r="F583" s="49"/>
      <c r="G583" s="49"/>
      <c r="H583" s="82"/>
      <c r="I583" s="82">
        <v>0</v>
      </c>
      <c r="J583" s="71">
        <f t="shared" si="202"/>
        <v>0</v>
      </c>
      <c r="AA583" s="30">
        <f t="shared" si="203"/>
        <v>0</v>
      </c>
      <c r="AB583" s="30">
        <f t="shared" si="204"/>
        <v>0</v>
      </c>
      <c r="AC583" s="30">
        <f t="shared" si="205"/>
        <v>0</v>
      </c>
      <c r="AD583" s="84">
        <f t="shared" si="206"/>
        <v>1</v>
      </c>
      <c r="AE583" s="84">
        <f t="shared" si="207"/>
        <v>0</v>
      </c>
      <c r="AF583" s="84">
        <f t="shared" si="208"/>
        <v>1</v>
      </c>
      <c r="AG583" s="84">
        <f t="shared" si="209"/>
        <v>0</v>
      </c>
      <c r="AH583" s="84">
        <f t="shared" si="210"/>
        <v>0</v>
      </c>
      <c r="AI583" s="84">
        <f t="shared" si="211"/>
        <v>0</v>
      </c>
      <c r="AJ583" s="84">
        <f t="shared" si="212"/>
        <v>0</v>
      </c>
      <c r="AK583" s="84">
        <f t="shared" si="213"/>
        <v>1</v>
      </c>
      <c r="AL583" s="30">
        <f t="shared" si="214"/>
        <v>0</v>
      </c>
      <c r="AM583" s="121">
        <f t="shared" si="215"/>
        <v>0</v>
      </c>
      <c r="AN583" s="30">
        <f t="shared" si="216"/>
        <v>0</v>
      </c>
      <c r="AO583" s="30">
        <f t="shared" si="217"/>
        <v>0</v>
      </c>
      <c r="AP583" s="116">
        <f t="shared" si="218"/>
        <v>0</v>
      </c>
      <c r="AQ583" s="30" t="e">
        <f t="shared" si="219"/>
        <v>#DIV/0!</v>
      </c>
      <c r="AR583" s="116">
        <f t="shared" si="220"/>
        <v>0</v>
      </c>
      <c r="AS583" s="116">
        <f t="shared" si="221"/>
        <v>0</v>
      </c>
      <c r="AT583" s="30">
        <f t="shared" si="222"/>
        <v>0</v>
      </c>
    </row>
    <row r="584" spans="3:46" ht="15" x14ac:dyDescent="0.2">
      <c r="C584" s="47">
        <v>577</v>
      </c>
      <c r="D584" s="47"/>
      <c r="E584" s="48"/>
      <c r="F584" s="49"/>
      <c r="G584" s="49"/>
      <c r="H584" s="82"/>
      <c r="I584" s="82">
        <v>0</v>
      </c>
      <c r="J584" s="71">
        <f t="shared" si="202"/>
        <v>0</v>
      </c>
      <c r="AA584" s="30">
        <f t="shared" si="203"/>
        <v>0</v>
      </c>
      <c r="AB584" s="30">
        <f t="shared" si="204"/>
        <v>0</v>
      </c>
      <c r="AC584" s="30">
        <f t="shared" si="205"/>
        <v>0</v>
      </c>
      <c r="AD584" s="84">
        <f t="shared" si="206"/>
        <v>1</v>
      </c>
      <c r="AE584" s="84">
        <f t="shared" si="207"/>
        <v>0</v>
      </c>
      <c r="AF584" s="84">
        <f t="shared" si="208"/>
        <v>1</v>
      </c>
      <c r="AG584" s="84">
        <f t="shared" si="209"/>
        <v>0</v>
      </c>
      <c r="AH584" s="84">
        <f t="shared" si="210"/>
        <v>0</v>
      </c>
      <c r="AI584" s="84">
        <f t="shared" si="211"/>
        <v>0</v>
      </c>
      <c r="AJ584" s="84">
        <f t="shared" si="212"/>
        <v>0</v>
      </c>
      <c r="AK584" s="84">
        <f t="shared" si="213"/>
        <v>1</v>
      </c>
      <c r="AL584" s="30">
        <f t="shared" si="214"/>
        <v>0</v>
      </c>
      <c r="AM584" s="121">
        <f t="shared" si="215"/>
        <v>0</v>
      </c>
      <c r="AN584" s="30">
        <f t="shared" si="216"/>
        <v>0</v>
      </c>
      <c r="AO584" s="30">
        <f t="shared" si="217"/>
        <v>0</v>
      </c>
      <c r="AP584" s="116">
        <f t="shared" si="218"/>
        <v>0</v>
      </c>
      <c r="AQ584" s="30" t="e">
        <f t="shared" si="219"/>
        <v>#DIV/0!</v>
      </c>
      <c r="AR584" s="116">
        <f t="shared" si="220"/>
        <v>0</v>
      </c>
      <c r="AS584" s="116">
        <f t="shared" si="221"/>
        <v>0</v>
      </c>
      <c r="AT584" s="30">
        <f t="shared" si="222"/>
        <v>0</v>
      </c>
    </row>
    <row r="585" spans="3:46" ht="15" x14ac:dyDescent="0.2">
      <c r="C585" s="47">
        <v>578</v>
      </c>
      <c r="D585" s="47"/>
      <c r="E585" s="48"/>
      <c r="F585" s="49"/>
      <c r="G585" s="49"/>
      <c r="H585" s="82"/>
      <c r="I585" s="82">
        <v>0</v>
      </c>
      <c r="J585" s="71">
        <f t="shared" si="202"/>
        <v>0</v>
      </c>
      <c r="AA585" s="30">
        <f t="shared" si="203"/>
        <v>0</v>
      </c>
      <c r="AB585" s="30">
        <f t="shared" si="204"/>
        <v>0</v>
      </c>
      <c r="AC585" s="30">
        <f t="shared" si="205"/>
        <v>0</v>
      </c>
      <c r="AD585" s="84">
        <f t="shared" si="206"/>
        <v>1</v>
      </c>
      <c r="AE585" s="84">
        <f t="shared" si="207"/>
        <v>0</v>
      </c>
      <c r="AF585" s="84">
        <f t="shared" si="208"/>
        <v>1</v>
      </c>
      <c r="AG585" s="84">
        <f t="shared" si="209"/>
        <v>0</v>
      </c>
      <c r="AH585" s="84">
        <f t="shared" si="210"/>
        <v>0</v>
      </c>
      <c r="AI585" s="84">
        <f t="shared" si="211"/>
        <v>0</v>
      </c>
      <c r="AJ585" s="84">
        <f t="shared" si="212"/>
        <v>0</v>
      </c>
      <c r="AK585" s="84">
        <f t="shared" si="213"/>
        <v>1</v>
      </c>
      <c r="AL585" s="30">
        <f t="shared" si="214"/>
        <v>0</v>
      </c>
      <c r="AM585" s="121">
        <f t="shared" si="215"/>
        <v>0</v>
      </c>
      <c r="AN585" s="30">
        <f t="shared" si="216"/>
        <v>0</v>
      </c>
      <c r="AO585" s="30">
        <f t="shared" si="217"/>
        <v>0</v>
      </c>
      <c r="AP585" s="116">
        <f t="shared" si="218"/>
        <v>0</v>
      </c>
      <c r="AQ585" s="30" t="e">
        <f t="shared" si="219"/>
        <v>#DIV/0!</v>
      </c>
      <c r="AR585" s="116">
        <f t="shared" si="220"/>
        <v>0</v>
      </c>
      <c r="AS585" s="116">
        <f t="shared" si="221"/>
        <v>0</v>
      </c>
      <c r="AT585" s="30">
        <f t="shared" si="222"/>
        <v>0</v>
      </c>
    </row>
    <row r="586" spans="3:46" ht="15" x14ac:dyDescent="0.2">
      <c r="C586" s="47">
        <v>579</v>
      </c>
      <c r="D586" s="47"/>
      <c r="E586" s="48"/>
      <c r="F586" s="49"/>
      <c r="G586" s="49"/>
      <c r="H586" s="82"/>
      <c r="I586" s="82">
        <v>0</v>
      </c>
      <c r="J586" s="71">
        <f t="shared" si="202"/>
        <v>0</v>
      </c>
      <c r="AA586" s="30">
        <f t="shared" si="203"/>
        <v>0</v>
      </c>
      <c r="AB586" s="30">
        <f t="shared" si="204"/>
        <v>0</v>
      </c>
      <c r="AC586" s="30">
        <f t="shared" si="205"/>
        <v>0</v>
      </c>
      <c r="AD586" s="84">
        <f t="shared" si="206"/>
        <v>1</v>
      </c>
      <c r="AE586" s="84">
        <f t="shared" si="207"/>
        <v>0</v>
      </c>
      <c r="AF586" s="84">
        <f t="shared" si="208"/>
        <v>1</v>
      </c>
      <c r="AG586" s="84">
        <f t="shared" si="209"/>
        <v>0</v>
      </c>
      <c r="AH586" s="84">
        <f t="shared" si="210"/>
        <v>0</v>
      </c>
      <c r="AI586" s="84">
        <f t="shared" si="211"/>
        <v>0</v>
      </c>
      <c r="AJ586" s="84">
        <f t="shared" si="212"/>
        <v>0</v>
      </c>
      <c r="AK586" s="84">
        <f t="shared" si="213"/>
        <v>1</v>
      </c>
      <c r="AL586" s="30">
        <f t="shared" si="214"/>
        <v>0</v>
      </c>
      <c r="AM586" s="121">
        <f t="shared" si="215"/>
        <v>0</v>
      </c>
      <c r="AN586" s="30">
        <f t="shared" si="216"/>
        <v>0</v>
      </c>
      <c r="AO586" s="30">
        <f t="shared" si="217"/>
        <v>0</v>
      </c>
      <c r="AP586" s="116">
        <f t="shared" si="218"/>
        <v>0</v>
      </c>
      <c r="AQ586" s="30" t="e">
        <f t="shared" si="219"/>
        <v>#DIV/0!</v>
      </c>
      <c r="AR586" s="116">
        <f t="shared" si="220"/>
        <v>0</v>
      </c>
      <c r="AS586" s="116">
        <f t="shared" si="221"/>
        <v>0</v>
      </c>
      <c r="AT586" s="30">
        <f t="shared" si="222"/>
        <v>0</v>
      </c>
    </row>
    <row r="587" spans="3:46" ht="15" x14ac:dyDescent="0.2">
      <c r="C587" s="47">
        <v>580</v>
      </c>
      <c r="D587" s="47"/>
      <c r="E587" s="48"/>
      <c r="F587" s="49"/>
      <c r="G587" s="49"/>
      <c r="H587" s="82"/>
      <c r="I587" s="82">
        <v>0</v>
      </c>
      <c r="J587" s="71">
        <f t="shared" si="202"/>
        <v>0</v>
      </c>
      <c r="AA587" s="30">
        <f t="shared" si="203"/>
        <v>0</v>
      </c>
      <c r="AB587" s="30">
        <f t="shared" si="204"/>
        <v>0</v>
      </c>
      <c r="AC587" s="30">
        <f t="shared" si="205"/>
        <v>0</v>
      </c>
      <c r="AD587" s="84">
        <f t="shared" si="206"/>
        <v>1</v>
      </c>
      <c r="AE587" s="84">
        <f t="shared" si="207"/>
        <v>0</v>
      </c>
      <c r="AF587" s="84">
        <f t="shared" si="208"/>
        <v>1</v>
      </c>
      <c r="AG587" s="84">
        <f t="shared" si="209"/>
        <v>0</v>
      </c>
      <c r="AH587" s="84">
        <f t="shared" si="210"/>
        <v>0</v>
      </c>
      <c r="AI587" s="84">
        <f t="shared" si="211"/>
        <v>0</v>
      </c>
      <c r="AJ587" s="84">
        <f t="shared" si="212"/>
        <v>0</v>
      </c>
      <c r="AK587" s="84">
        <f t="shared" si="213"/>
        <v>1</v>
      </c>
      <c r="AL587" s="30">
        <f t="shared" si="214"/>
        <v>0</v>
      </c>
      <c r="AM587" s="121">
        <f t="shared" si="215"/>
        <v>0</v>
      </c>
      <c r="AN587" s="30">
        <f t="shared" si="216"/>
        <v>0</v>
      </c>
      <c r="AO587" s="30">
        <f t="shared" si="217"/>
        <v>0</v>
      </c>
      <c r="AP587" s="116">
        <f t="shared" si="218"/>
        <v>0</v>
      </c>
      <c r="AQ587" s="30" t="e">
        <f t="shared" si="219"/>
        <v>#DIV/0!</v>
      </c>
      <c r="AR587" s="116">
        <f t="shared" si="220"/>
        <v>0</v>
      </c>
      <c r="AS587" s="116">
        <f t="shared" si="221"/>
        <v>0</v>
      </c>
      <c r="AT587" s="30">
        <f t="shared" si="222"/>
        <v>0</v>
      </c>
    </row>
    <row r="588" spans="3:46" ht="15" x14ac:dyDescent="0.2">
      <c r="C588" s="47">
        <v>581</v>
      </c>
      <c r="D588" s="47"/>
      <c r="E588" s="48"/>
      <c r="F588" s="49"/>
      <c r="G588" s="49"/>
      <c r="H588" s="82"/>
      <c r="I588" s="82">
        <v>0</v>
      </c>
      <c r="J588" s="71">
        <f t="shared" si="202"/>
        <v>0</v>
      </c>
      <c r="AA588" s="30">
        <f t="shared" si="203"/>
        <v>0</v>
      </c>
      <c r="AB588" s="30">
        <f t="shared" si="204"/>
        <v>0</v>
      </c>
      <c r="AC588" s="30">
        <f t="shared" si="205"/>
        <v>0</v>
      </c>
      <c r="AD588" s="84">
        <f t="shared" si="206"/>
        <v>1</v>
      </c>
      <c r="AE588" s="84">
        <f t="shared" si="207"/>
        <v>0</v>
      </c>
      <c r="AF588" s="84">
        <f t="shared" si="208"/>
        <v>1</v>
      </c>
      <c r="AG588" s="84">
        <f t="shared" si="209"/>
        <v>0</v>
      </c>
      <c r="AH588" s="84">
        <f t="shared" si="210"/>
        <v>0</v>
      </c>
      <c r="AI588" s="84">
        <f t="shared" si="211"/>
        <v>0</v>
      </c>
      <c r="AJ588" s="84">
        <f t="shared" si="212"/>
        <v>0</v>
      </c>
      <c r="AK588" s="84">
        <f t="shared" si="213"/>
        <v>1</v>
      </c>
      <c r="AL588" s="30">
        <f t="shared" si="214"/>
        <v>0</v>
      </c>
      <c r="AM588" s="121">
        <f t="shared" si="215"/>
        <v>0</v>
      </c>
      <c r="AN588" s="30">
        <f t="shared" si="216"/>
        <v>0</v>
      </c>
      <c r="AO588" s="30">
        <f t="shared" si="217"/>
        <v>0</v>
      </c>
      <c r="AP588" s="116">
        <f t="shared" si="218"/>
        <v>0</v>
      </c>
      <c r="AQ588" s="30" t="e">
        <f t="shared" si="219"/>
        <v>#DIV/0!</v>
      </c>
      <c r="AR588" s="116">
        <f t="shared" si="220"/>
        <v>0</v>
      </c>
      <c r="AS588" s="116">
        <f t="shared" si="221"/>
        <v>0</v>
      </c>
      <c r="AT588" s="30">
        <f t="shared" si="222"/>
        <v>0</v>
      </c>
    </row>
    <row r="589" spans="3:46" ht="15" x14ac:dyDescent="0.2">
      <c r="C589" s="47">
        <v>582</v>
      </c>
      <c r="D589" s="47"/>
      <c r="E589" s="48"/>
      <c r="F589" s="49"/>
      <c r="G589" s="49"/>
      <c r="H589" s="82"/>
      <c r="I589" s="82">
        <v>0</v>
      </c>
      <c r="J589" s="71">
        <f t="shared" si="202"/>
        <v>0</v>
      </c>
      <c r="AA589" s="30">
        <f t="shared" si="203"/>
        <v>0</v>
      </c>
      <c r="AB589" s="30">
        <f t="shared" si="204"/>
        <v>0</v>
      </c>
      <c r="AC589" s="30">
        <f t="shared" si="205"/>
        <v>0</v>
      </c>
      <c r="AD589" s="84">
        <f t="shared" si="206"/>
        <v>1</v>
      </c>
      <c r="AE589" s="84">
        <f t="shared" si="207"/>
        <v>0</v>
      </c>
      <c r="AF589" s="84">
        <f t="shared" si="208"/>
        <v>1</v>
      </c>
      <c r="AG589" s="84">
        <f t="shared" si="209"/>
        <v>0</v>
      </c>
      <c r="AH589" s="84">
        <f t="shared" si="210"/>
        <v>0</v>
      </c>
      <c r="AI589" s="84">
        <f t="shared" si="211"/>
        <v>0</v>
      </c>
      <c r="AJ589" s="84">
        <f t="shared" si="212"/>
        <v>0</v>
      </c>
      <c r="AK589" s="84">
        <f t="shared" si="213"/>
        <v>1</v>
      </c>
      <c r="AL589" s="30">
        <f t="shared" si="214"/>
        <v>0</v>
      </c>
      <c r="AM589" s="121">
        <f t="shared" si="215"/>
        <v>0</v>
      </c>
      <c r="AN589" s="30">
        <f t="shared" si="216"/>
        <v>0</v>
      </c>
      <c r="AO589" s="30">
        <f t="shared" si="217"/>
        <v>0</v>
      </c>
      <c r="AP589" s="116">
        <f t="shared" si="218"/>
        <v>0</v>
      </c>
      <c r="AQ589" s="30" t="e">
        <f t="shared" si="219"/>
        <v>#DIV/0!</v>
      </c>
      <c r="AR589" s="116">
        <f t="shared" si="220"/>
        <v>0</v>
      </c>
      <c r="AS589" s="116">
        <f t="shared" si="221"/>
        <v>0</v>
      </c>
      <c r="AT589" s="30">
        <f t="shared" si="222"/>
        <v>0</v>
      </c>
    </row>
    <row r="590" spans="3:46" ht="15" x14ac:dyDescent="0.2">
      <c r="C590" s="47">
        <v>583</v>
      </c>
      <c r="D590" s="47"/>
      <c r="E590" s="48"/>
      <c r="F590" s="49"/>
      <c r="G590" s="49"/>
      <c r="H590" s="82"/>
      <c r="I590" s="82">
        <v>0</v>
      </c>
      <c r="J590" s="71">
        <f t="shared" si="202"/>
        <v>0</v>
      </c>
      <c r="AA590" s="30">
        <f t="shared" si="203"/>
        <v>0</v>
      </c>
      <c r="AB590" s="30">
        <f t="shared" si="204"/>
        <v>0</v>
      </c>
      <c r="AC590" s="30">
        <f t="shared" si="205"/>
        <v>0</v>
      </c>
      <c r="AD590" s="84">
        <f t="shared" si="206"/>
        <v>1</v>
      </c>
      <c r="AE590" s="84">
        <f t="shared" si="207"/>
        <v>0</v>
      </c>
      <c r="AF590" s="84">
        <f t="shared" si="208"/>
        <v>1</v>
      </c>
      <c r="AG590" s="84">
        <f t="shared" si="209"/>
        <v>0</v>
      </c>
      <c r="AH590" s="84">
        <f t="shared" si="210"/>
        <v>0</v>
      </c>
      <c r="AI590" s="84">
        <f t="shared" si="211"/>
        <v>0</v>
      </c>
      <c r="AJ590" s="84">
        <f t="shared" si="212"/>
        <v>0</v>
      </c>
      <c r="AK590" s="84">
        <f t="shared" si="213"/>
        <v>1</v>
      </c>
      <c r="AL590" s="30">
        <f t="shared" si="214"/>
        <v>0</v>
      </c>
      <c r="AM590" s="121">
        <f t="shared" si="215"/>
        <v>0</v>
      </c>
      <c r="AN590" s="30">
        <f t="shared" si="216"/>
        <v>0</v>
      </c>
      <c r="AO590" s="30">
        <f t="shared" si="217"/>
        <v>0</v>
      </c>
      <c r="AP590" s="116">
        <f t="shared" si="218"/>
        <v>0</v>
      </c>
      <c r="AQ590" s="30" t="e">
        <f t="shared" si="219"/>
        <v>#DIV/0!</v>
      </c>
      <c r="AR590" s="116">
        <f t="shared" si="220"/>
        <v>0</v>
      </c>
      <c r="AS590" s="116">
        <f t="shared" si="221"/>
        <v>0</v>
      </c>
      <c r="AT590" s="30">
        <f t="shared" si="222"/>
        <v>0</v>
      </c>
    </row>
    <row r="591" spans="3:46" ht="15" x14ac:dyDescent="0.2">
      <c r="C591" s="47">
        <v>584</v>
      </c>
      <c r="D591" s="47"/>
      <c r="E591" s="48"/>
      <c r="F591" s="49"/>
      <c r="G591" s="49"/>
      <c r="H591" s="82"/>
      <c r="I591" s="82">
        <v>0</v>
      </c>
      <c r="J591" s="71">
        <f t="shared" si="202"/>
        <v>0</v>
      </c>
      <c r="AA591" s="30">
        <f t="shared" si="203"/>
        <v>0</v>
      </c>
      <c r="AB591" s="30">
        <f t="shared" si="204"/>
        <v>0</v>
      </c>
      <c r="AC591" s="30">
        <f t="shared" si="205"/>
        <v>0</v>
      </c>
      <c r="AD591" s="84">
        <f t="shared" si="206"/>
        <v>1</v>
      </c>
      <c r="AE591" s="84">
        <f t="shared" si="207"/>
        <v>0</v>
      </c>
      <c r="AF591" s="84">
        <f t="shared" si="208"/>
        <v>1</v>
      </c>
      <c r="AG591" s="84">
        <f t="shared" si="209"/>
        <v>0</v>
      </c>
      <c r="AH591" s="84">
        <f t="shared" si="210"/>
        <v>0</v>
      </c>
      <c r="AI591" s="84">
        <f t="shared" si="211"/>
        <v>0</v>
      </c>
      <c r="AJ591" s="84">
        <f t="shared" si="212"/>
        <v>0</v>
      </c>
      <c r="AK591" s="84">
        <f t="shared" si="213"/>
        <v>1</v>
      </c>
      <c r="AL591" s="30">
        <f t="shared" si="214"/>
        <v>0</v>
      </c>
      <c r="AM591" s="121">
        <f t="shared" si="215"/>
        <v>0</v>
      </c>
      <c r="AN591" s="30">
        <f t="shared" si="216"/>
        <v>0</v>
      </c>
      <c r="AO591" s="30">
        <f t="shared" si="217"/>
        <v>0</v>
      </c>
      <c r="AP591" s="116">
        <f t="shared" si="218"/>
        <v>0</v>
      </c>
      <c r="AQ591" s="30" t="e">
        <f t="shared" si="219"/>
        <v>#DIV/0!</v>
      </c>
      <c r="AR591" s="116">
        <f t="shared" si="220"/>
        <v>0</v>
      </c>
      <c r="AS591" s="116">
        <f t="shared" si="221"/>
        <v>0</v>
      </c>
      <c r="AT591" s="30">
        <f t="shared" si="222"/>
        <v>0</v>
      </c>
    </row>
    <row r="592" spans="3:46" ht="15" x14ac:dyDescent="0.2">
      <c r="C592" s="47">
        <v>585</v>
      </c>
      <c r="D592" s="47"/>
      <c r="E592" s="48"/>
      <c r="F592" s="49"/>
      <c r="G592" s="49"/>
      <c r="H592" s="82"/>
      <c r="I592" s="82">
        <v>0</v>
      </c>
      <c r="J592" s="71">
        <f t="shared" si="202"/>
        <v>0</v>
      </c>
      <c r="AA592" s="30">
        <f t="shared" si="203"/>
        <v>0</v>
      </c>
      <c r="AB592" s="30">
        <f t="shared" si="204"/>
        <v>0</v>
      </c>
      <c r="AC592" s="30">
        <f t="shared" si="205"/>
        <v>0</v>
      </c>
      <c r="AD592" s="84">
        <f t="shared" si="206"/>
        <v>1</v>
      </c>
      <c r="AE592" s="84">
        <f t="shared" si="207"/>
        <v>0</v>
      </c>
      <c r="AF592" s="84">
        <f t="shared" si="208"/>
        <v>1</v>
      </c>
      <c r="AG592" s="84">
        <f t="shared" si="209"/>
        <v>0</v>
      </c>
      <c r="AH592" s="84">
        <f t="shared" si="210"/>
        <v>0</v>
      </c>
      <c r="AI592" s="84">
        <f t="shared" si="211"/>
        <v>0</v>
      </c>
      <c r="AJ592" s="84">
        <f t="shared" si="212"/>
        <v>0</v>
      </c>
      <c r="AK592" s="84">
        <f t="shared" si="213"/>
        <v>1</v>
      </c>
      <c r="AL592" s="30">
        <f t="shared" si="214"/>
        <v>0</v>
      </c>
      <c r="AM592" s="121">
        <f t="shared" si="215"/>
        <v>0</v>
      </c>
      <c r="AN592" s="30">
        <f t="shared" si="216"/>
        <v>0</v>
      </c>
      <c r="AO592" s="30">
        <f t="shared" si="217"/>
        <v>0</v>
      </c>
      <c r="AP592" s="116">
        <f t="shared" si="218"/>
        <v>0</v>
      </c>
      <c r="AQ592" s="30" t="e">
        <f t="shared" si="219"/>
        <v>#DIV/0!</v>
      </c>
      <c r="AR592" s="116">
        <f t="shared" si="220"/>
        <v>0</v>
      </c>
      <c r="AS592" s="116">
        <f t="shared" si="221"/>
        <v>0</v>
      </c>
      <c r="AT592" s="30">
        <f t="shared" si="222"/>
        <v>0</v>
      </c>
    </row>
    <row r="593" spans="3:46" ht="15" x14ac:dyDescent="0.2">
      <c r="C593" s="47">
        <v>586</v>
      </c>
      <c r="D593" s="47"/>
      <c r="E593" s="48"/>
      <c r="F593" s="49"/>
      <c r="G593" s="49"/>
      <c r="H593" s="82"/>
      <c r="I593" s="82">
        <v>0</v>
      </c>
      <c r="J593" s="71">
        <f t="shared" si="202"/>
        <v>0</v>
      </c>
      <c r="AA593" s="30">
        <f t="shared" si="203"/>
        <v>0</v>
      </c>
      <c r="AB593" s="30">
        <f t="shared" si="204"/>
        <v>0</v>
      </c>
      <c r="AC593" s="30">
        <f t="shared" si="205"/>
        <v>0</v>
      </c>
      <c r="AD593" s="84">
        <f t="shared" si="206"/>
        <v>1</v>
      </c>
      <c r="AE593" s="84">
        <f t="shared" si="207"/>
        <v>0</v>
      </c>
      <c r="AF593" s="84">
        <f t="shared" si="208"/>
        <v>1</v>
      </c>
      <c r="AG593" s="84">
        <f t="shared" si="209"/>
        <v>0</v>
      </c>
      <c r="AH593" s="84">
        <f t="shared" si="210"/>
        <v>0</v>
      </c>
      <c r="AI593" s="84">
        <f t="shared" si="211"/>
        <v>0</v>
      </c>
      <c r="AJ593" s="84">
        <f t="shared" si="212"/>
        <v>0</v>
      </c>
      <c r="AK593" s="84">
        <f t="shared" si="213"/>
        <v>1</v>
      </c>
      <c r="AL593" s="30">
        <f t="shared" si="214"/>
        <v>0</v>
      </c>
      <c r="AM593" s="121">
        <f t="shared" si="215"/>
        <v>0</v>
      </c>
      <c r="AN593" s="30">
        <f t="shared" si="216"/>
        <v>0</v>
      </c>
      <c r="AO593" s="30">
        <f t="shared" si="217"/>
        <v>0</v>
      </c>
      <c r="AP593" s="116">
        <f t="shared" si="218"/>
        <v>0</v>
      </c>
      <c r="AQ593" s="30" t="e">
        <f t="shared" si="219"/>
        <v>#DIV/0!</v>
      </c>
      <c r="AR593" s="116">
        <f t="shared" si="220"/>
        <v>0</v>
      </c>
      <c r="AS593" s="116">
        <f t="shared" si="221"/>
        <v>0</v>
      </c>
      <c r="AT593" s="30">
        <f t="shared" si="222"/>
        <v>0</v>
      </c>
    </row>
    <row r="594" spans="3:46" ht="15" x14ac:dyDescent="0.2">
      <c r="C594" s="47">
        <v>587</v>
      </c>
      <c r="D594" s="47"/>
      <c r="E594" s="48"/>
      <c r="F594" s="49"/>
      <c r="G594" s="49"/>
      <c r="H594" s="82"/>
      <c r="I594" s="82">
        <v>0</v>
      </c>
      <c r="J594" s="71">
        <f t="shared" si="202"/>
        <v>0</v>
      </c>
      <c r="AA594" s="30">
        <f t="shared" si="203"/>
        <v>0</v>
      </c>
      <c r="AB594" s="30">
        <f t="shared" si="204"/>
        <v>0</v>
      </c>
      <c r="AC594" s="30">
        <f t="shared" si="205"/>
        <v>0</v>
      </c>
      <c r="AD594" s="84">
        <f t="shared" si="206"/>
        <v>1</v>
      </c>
      <c r="AE594" s="84">
        <f t="shared" si="207"/>
        <v>0</v>
      </c>
      <c r="AF594" s="84">
        <f t="shared" si="208"/>
        <v>1</v>
      </c>
      <c r="AG594" s="84">
        <f t="shared" si="209"/>
        <v>0</v>
      </c>
      <c r="AH594" s="84">
        <f t="shared" si="210"/>
        <v>0</v>
      </c>
      <c r="AI594" s="84">
        <f t="shared" si="211"/>
        <v>0</v>
      </c>
      <c r="AJ594" s="84">
        <f t="shared" si="212"/>
        <v>0</v>
      </c>
      <c r="AK594" s="84">
        <f t="shared" si="213"/>
        <v>1</v>
      </c>
      <c r="AL594" s="30">
        <f t="shared" si="214"/>
        <v>0</v>
      </c>
      <c r="AM594" s="121">
        <f t="shared" si="215"/>
        <v>0</v>
      </c>
      <c r="AN594" s="30">
        <f t="shared" si="216"/>
        <v>0</v>
      </c>
      <c r="AO594" s="30">
        <f t="shared" si="217"/>
        <v>0</v>
      </c>
      <c r="AP594" s="116">
        <f t="shared" si="218"/>
        <v>0</v>
      </c>
      <c r="AQ594" s="30" t="e">
        <f t="shared" si="219"/>
        <v>#DIV/0!</v>
      </c>
      <c r="AR594" s="116">
        <f t="shared" si="220"/>
        <v>0</v>
      </c>
      <c r="AS594" s="116">
        <f t="shared" si="221"/>
        <v>0</v>
      </c>
      <c r="AT594" s="30">
        <f t="shared" si="222"/>
        <v>0</v>
      </c>
    </row>
    <row r="595" spans="3:46" ht="15" x14ac:dyDescent="0.2">
      <c r="C595" s="47">
        <v>588</v>
      </c>
      <c r="D595" s="47"/>
      <c r="E595" s="48"/>
      <c r="F595" s="49"/>
      <c r="G595" s="49"/>
      <c r="H595" s="82"/>
      <c r="I595" s="82">
        <v>0</v>
      </c>
      <c r="J595" s="71">
        <f t="shared" si="202"/>
        <v>0</v>
      </c>
      <c r="AA595" s="30">
        <f t="shared" si="203"/>
        <v>0</v>
      </c>
      <c r="AB595" s="30">
        <f t="shared" si="204"/>
        <v>0</v>
      </c>
      <c r="AC595" s="30">
        <f t="shared" si="205"/>
        <v>0</v>
      </c>
      <c r="AD595" s="84">
        <f t="shared" si="206"/>
        <v>1</v>
      </c>
      <c r="AE595" s="84">
        <f t="shared" si="207"/>
        <v>0</v>
      </c>
      <c r="AF595" s="84">
        <f t="shared" si="208"/>
        <v>1</v>
      </c>
      <c r="AG595" s="84">
        <f t="shared" si="209"/>
        <v>0</v>
      </c>
      <c r="AH595" s="84">
        <f t="shared" si="210"/>
        <v>0</v>
      </c>
      <c r="AI595" s="84">
        <f t="shared" si="211"/>
        <v>0</v>
      </c>
      <c r="AJ595" s="84">
        <f t="shared" si="212"/>
        <v>0</v>
      </c>
      <c r="AK595" s="84">
        <f t="shared" si="213"/>
        <v>1</v>
      </c>
      <c r="AL595" s="30">
        <f t="shared" si="214"/>
        <v>0</v>
      </c>
      <c r="AM595" s="121">
        <f t="shared" si="215"/>
        <v>0</v>
      </c>
      <c r="AN595" s="30">
        <f t="shared" si="216"/>
        <v>0</v>
      </c>
      <c r="AO595" s="30">
        <f t="shared" si="217"/>
        <v>0</v>
      </c>
      <c r="AP595" s="116">
        <f t="shared" si="218"/>
        <v>0</v>
      </c>
      <c r="AQ595" s="30" t="e">
        <f t="shared" si="219"/>
        <v>#DIV/0!</v>
      </c>
      <c r="AR595" s="116">
        <f t="shared" si="220"/>
        <v>0</v>
      </c>
      <c r="AS595" s="116">
        <f t="shared" si="221"/>
        <v>0</v>
      </c>
      <c r="AT595" s="30">
        <f t="shared" si="222"/>
        <v>0</v>
      </c>
    </row>
    <row r="596" spans="3:46" ht="15" x14ac:dyDescent="0.2">
      <c r="C596" s="47">
        <v>589</v>
      </c>
      <c r="D596" s="47"/>
      <c r="E596" s="48"/>
      <c r="F596" s="49"/>
      <c r="G596" s="49"/>
      <c r="H596" s="82"/>
      <c r="I596" s="82">
        <v>0</v>
      </c>
      <c r="J596" s="71">
        <f t="shared" si="202"/>
        <v>0</v>
      </c>
      <c r="AA596" s="30">
        <f t="shared" si="203"/>
        <v>0</v>
      </c>
      <c r="AB596" s="30">
        <f t="shared" si="204"/>
        <v>0</v>
      </c>
      <c r="AC596" s="30">
        <f t="shared" si="205"/>
        <v>0</v>
      </c>
      <c r="AD596" s="84">
        <f t="shared" si="206"/>
        <v>1</v>
      </c>
      <c r="AE596" s="84">
        <f t="shared" si="207"/>
        <v>0</v>
      </c>
      <c r="AF596" s="84">
        <f t="shared" si="208"/>
        <v>1</v>
      </c>
      <c r="AG596" s="84">
        <f t="shared" si="209"/>
        <v>0</v>
      </c>
      <c r="AH596" s="84">
        <f t="shared" si="210"/>
        <v>0</v>
      </c>
      <c r="AI596" s="84">
        <f t="shared" si="211"/>
        <v>0</v>
      </c>
      <c r="AJ596" s="84">
        <f t="shared" si="212"/>
        <v>0</v>
      </c>
      <c r="AK596" s="84">
        <f t="shared" si="213"/>
        <v>1</v>
      </c>
      <c r="AL596" s="30">
        <f t="shared" si="214"/>
        <v>0</v>
      </c>
      <c r="AM596" s="121">
        <f t="shared" si="215"/>
        <v>0</v>
      </c>
      <c r="AN596" s="30">
        <f t="shared" si="216"/>
        <v>0</v>
      </c>
      <c r="AO596" s="30">
        <f t="shared" si="217"/>
        <v>0</v>
      </c>
      <c r="AP596" s="116">
        <f t="shared" si="218"/>
        <v>0</v>
      </c>
      <c r="AQ596" s="30" t="e">
        <f t="shared" si="219"/>
        <v>#DIV/0!</v>
      </c>
      <c r="AR596" s="116">
        <f t="shared" si="220"/>
        <v>0</v>
      </c>
      <c r="AS596" s="116">
        <f t="shared" si="221"/>
        <v>0</v>
      </c>
      <c r="AT596" s="30">
        <f t="shared" si="222"/>
        <v>0</v>
      </c>
    </row>
    <row r="597" spans="3:46" ht="15" x14ac:dyDescent="0.2">
      <c r="C597" s="47">
        <v>590</v>
      </c>
      <c r="D597" s="47"/>
      <c r="E597" s="48"/>
      <c r="F597" s="49"/>
      <c r="G597" s="49"/>
      <c r="H597" s="82"/>
      <c r="I597" s="82">
        <v>0</v>
      </c>
      <c r="J597" s="71">
        <f t="shared" si="202"/>
        <v>0</v>
      </c>
      <c r="AA597" s="30">
        <f t="shared" si="203"/>
        <v>0</v>
      </c>
      <c r="AB597" s="30">
        <f t="shared" si="204"/>
        <v>0</v>
      </c>
      <c r="AC597" s="30">
        <f t="shared" si="205"/>
        <v>0</v>
      </c>
      <c r="AD597" s="84">
        <f t="shared" si="206"/>
        <v>1</v>
      </c>
      <c r="AE597" s="84">
        <f t="shared" si="207"/>
        <v>0</v>
      </c>
      <c r="AF597" s="84">
        <f t="shared" si="208"/>
        <v>1</v>
      </c>
      <c r="AG597" s="84">
        <f t="shared" si="209"/>
        <v>0</v>
      </c>
      <c r="AH597" s="84">
        <f t="shared" si="210"/>
        <v>0</v>
      </c>
      <c r="AI597" s="84">
        <f t="shared" si="211"/>
        <v>0</v>
      </c>
      <c r="AJ597" s="84">
        <f t="shared" si="212"/>
        <v>0</v>
      </c>
      <c r="AK597" s="84">
        <f t="shared" si="213"/>
        <v>1</v>
      </c>
      <c r="AL597" s="30">
        <f t="shared" si="214"/>
        <v>0</v>
      </c>
      <c r="AM597" s="121">
        <f t="shared" si="215"/>
        <v>0</v>
      </c>
      <c r="AN597" s="30">
        <f t="shared" si="216"/>
        <v>0</v>
      </c>
      <c r="AO597" s="30">
        <f t="shared" si="217"/>
        <v>0</v>
      </c>
      <c r="AP597" s="116">
        <f t="shared" si="218"/>
        <v>0</v>
      </c>
      <c r="AQ597" s="30" t="e">
        <f t="shared" si="219"/>
        <v>#DIV/0!</v>
      </c>
      <c r="AR597" s="116">
        <f t="shared" si="220"/>
        <v>0</v>
      </c>
      <c r="AS597" s="116">
        <f t="shared" si="221"/>
        <v>0</v>
      </c>
      <c r="AT597" s="30">
        <f t="shared" si="222"/>
        <v>0</v>
      </c>
    </row>
    <row r="598" spans="3:46" ht="15" x14ac:dyDescent="0.2">
      <c r="C598" s="47">
        <v>591</v>
      </c>
      <c r="D598" s="47"/>
      <c r="E598" s="48"/>
      <c r="F598" s="49"/>
      <c r="G598" s="49"/>
      <c r="H598" s="82"/>
      <c r="I598" s="82">
        <v>0</v>
      </c>
      <c r="J598" s="71">
        <f t="shared" si="202"/>
        <v>0</v>
      </c>
      <c r="AA598" s="30">
        <f t="shared" si="203"/>
        <v>0</v>
      </c>
      <c r="AB598" s="30">
        <f t="shared" si="204"/>
        <v>0</v>
      </c>
      <c r="AC598" s="30">
        <f t="shared" si="205"/>
        <v>0</v>
      </c>
      <c r="AD598" s="84">
        <f t="shared" si="206"/>
        <v>1</v>
      </c>
      <c r="AE598" s="84">
        <f t="shared" si="207"/>
        <v>0</v>
      </c>
      <c r="AF598" s="84">
        <f t="shared" si="208"/>
        <v>1</v>
      </c>
      <c r="AG598" s="84">
        <f t="shared" si="209"/>
        <v>0</v>
      </c>
      <c r="AH598" s="84">
        <f t="shared" si="210"/>
        <v>0</v>
      </c>
      <c r="AI598" s="84">
        <f t="shared" si="211"/>
        <v>0</v>
      </c>
      <c r="AJ598" s="84">
        <f t="shared" si="212"/>
        <v>0</v>
      </c>
      <c r="AK598" s="84">
        <f t="shared" si="213"/>
        <v>1</v>
      </c>
      <c r="AL598" s="30">
        <f t="shared" si="214"/>
        <v>0</v>
      </c>
      <c r="AM598" s="121">
        <f t="shared" si="215"/>
        <v>0</v>
      </c>
      <c r="AN598" s="30">
        <f t="shared" si="216"/>
        <v>0</v>
      </c>
      <c r="AO598" s="30">
        <f t="shared" si="217"/>
        <v>0</v>
      </c>
      <c r="AP598" s="116">
        <f t="shared" si="218"/>
        <v>0</v>
      </c>
      <c r="AQ598" s="30" t="e">
        <f t="shared" si="219"/>
        <v>#DIV/0!</v>
      </c>
      <c r="AR598" s="116">
        <f t="shared" si="220"/>
        <v>0</v>
      </c>
      <c r="AS598" s="116">
        <f t="shared" si="221"/>
        <v>0</v>
      </c>
      <c r="AT598" s="30">
        <f t="shared" si="222"/>
        <v>0</v>
      </c>
    </row>
    <row r="599" spans="3:46" ht="15" x14ac:dyDescent="0.2">
      <c r="C599" s="47">
        <v>592</v>
      </c>
      <c r="D599" s="47"/>
      <c r="E599" s="48"/>
      <c r="F599" s="49"/>
      <c r="G599" s="49"/>
      <c r="H599" s="82"/>
      <c r="I599" s="82">
        <v>0</v>
      </c>
      <c r="J599" s="71">
        <f t="shared" si="202"/>
        <v>0</v>
      </c>
      <c r="AA599" s="30">
        <f t="shared" si="203"/>
        <v>0</v>
      </c>
      <c r="AB599" s="30">
        <f t="shared" si="204"/>
        <v>0</v>
      </c>
      <c r="AC599" s="30">
        <f t="shared" si="205"/>
        <v>0</v>
      </c>
      <c r="AD599" s="84">
        <f t="shared" si="206"/>
        <v>1</v>
      </c>
      <c r="AE599" s="84">
        <f t="shared" si="207"/>
        <v>0</v>
      </c>
      <c r="AF599" s="84">
        <f t="shared" si="208"/>
        <v>1</v>
      </c>
      <c r="AG599" s="84">
        <f t="shared" si="209"/>
        <v>0</v>
      </c>
      <c r="AH599" s="84">
        <f t="shared" si="210"/>
        <v>0</v>
      </c>
      <c r="AI599" s="84">
        <f t="shared" si="211"/>
        <v>0</v>
      </c>
      <c r="AJ599" s="84">
        <f t="shared" si="212"/>
        <v>0</v>
      </c>
      <c r="AK599" s="84">
        <f t="shared" si="213"/>
        <v>1</v>
      </c>
      <c r="AL599" s="30">
        <f t="shared" si="214"/>
        <v>0</v>
      </c>
      <c r="AM599" s="121">
        <f t="shared" si="215"/>
        <v>0</v>
      </c>
      <c r="AN599" s="30">
        <f t="shared" si="216"/>
        <v>0</v>
      </c>
      <c r="AO599" s="30">
        <f t="shared" si="217"/>
        <v>0</v>
      </c>
      <c r="AP599" s="116">
        <f t="shared" si="218"/>
        <v>0</v>
      </c>
      <c r="AQ599" s="30" t="e">
        <f t="shared" si="219"/>
        <v>#DIV/0!</v>
      </c>
      <c r="AR599" s="116">
        <f t="shared" si="220"/>
        <v>0</v>
      </c>
      <c r="AS599" s="116">
        <f t="shared" si="221"/>
        <v>0</v>
      </c>
      <c r="AT599" s="30">
        <f t="shared" si="222"/>
        <v>0</v>
      </c>
    </row>
    <row r="600" spans="3:46" ht="15" x14ac:dyDescent="0.2">
      <c r="C600" s="47">
        <v>593</v>
      </c>
      <c r="D600" s="47"/>
      <c r="E600" s="48"/>
      <c r="F600" s="49"/>
      <c r="G600" s="49"/>
      <c r="H600" s="82"/>
      <c r="I600" s="82">
        <v>0</v>
      </c>
      <c r="J600" s="71">
        <f t="shared" si="202"/>
        <v>0</v>
      </c>
      <c r="AA600" s="30">
        <f t="shared" si="203"/>
        <v>0</v>
      </c>
      <c r="AB600" s="30">
        <f t="shared" si="204"/>
        <v>0</v>
      </c>
      <c r="AC600" s="30">
        <f t="shared" si="205"/>
        <v>0</v>
      </c>
      <c r="AD600" s="84">
        <f t="shared" si="206"/>
        <v>1</v>
      </c>
      <c r="AE600" s="84">
        <f t="shared" si="207"/>
        <v>0</v>
      </c>
      <c r="AF600" s="84">
        <f t="shared" si="208"/>
        <v>1</v>
      </c>
      <c r="AG600" s="84">
        <f t="shared" si="209"/>
        <v>0</v>
      </c>
      <c r="AH600" s="84">
        <f t="shared" si="210"/>
        <v>0</v>
      </c>
      <c r="AI600" s="84">
        <f t="shared" si="211"/>
        <v>0</v>
      </c>
      <c r="AJ600" s="84">
        <f t="shared" si="212"/>
        <v>0</v>
      </c>
      <c r="AK600" s="84">
        <f t="shared" si="213"/>
        <v>1</v>
      </c>
      <c r="AL600" s="30">
        <f t="shared" si="214"/>
        <v>0</v>
      </c>
      <c r="AM600" s="121">
        <f t="shared" si="215"/>
        <v>0</v>
      </c>
      <c r="AN600" s="30">
        <f t="shared" si="216"/>
        <v>0</v>
      </c>
      <c r="AO600" s="30">
        <f t="shared" si="217"/>
        <v>0</v>
      </c>
      <c r="AP600" s="116">
        <f t="shared" si="218"/>
        <v>0</v>
      </c>
      <c r="AQ600" s="30" t="e">
        <f t="shared" si="219"/>
        <v>#DIV/0!</v>
      </c>
      <c r="AR600" s="116">
        <f t="shared" si="220"/>
        <v>0</v>
      </c>
      <c r="AS600" s="116">
        <f t="shared" si="221"/>
        <v>0</v>
      </c>
      <c r="AT600" s="30">
        <f t="shared" si="222"/>
        <v>0</v>
      </c>
    </row>
    <row r="601" spans="3:46" ht="15" x14ac:dyDescent="0.2">
      <c r="C601" s="47">
        <v>594</v>
      </c>
      <c r="D601" s="47"/>
      <c r="E601" s="48"/>
      <c r="F601" s="49"/>
      <c r="G601" s="49"/>
      <c r="H601" s="82"/>
      <c r="I601" s="82">
        <v>0</v>
      </c>
      <c r="J601" s="71">
        <f t="shared" si="202"/>
        <v>0</v>
      </c>
      <c r="AA601" s="30">
        <f t="shared" si="203"/>
        <v>0</v>
      </c>
      <c r="AB601" s="30">
        <f t="shared" si="204"/>
        <v>0</v>
      </c>
      <c r="AC601" s="30">
        <f t="shared" si="205"/>
        <v>0</v>
      </c>
      <c r="AD601" s="84">
        <f t="shared" si="206"/>
        <v>1</v>
      </c>
      <c r="AE601" s="84">
        <f t="shared" si="207"/>
        <v>0</v>
      </c>
      <c r="AF601" s="84">
        <f t="shared" si="208"/>
        <v>1</v>
      </c>
      <c r="AG601" s="84">
        <f t="shared" si="209"/>
        <v>0</v>
      </c>
      <c r="AH601" s="84">
        <f t="shared" si="210"/>
        <v>0</v>
      </c>
      <c r="AI601" s="84">
        <f t="shared" si="211"/>
        <v>0</v>
      </c>
      <c r="AJ601" s="84">
        <f t="shared" si="212"/>
        <v>0</v>
      </c>
      <c r="AK601" s="84">
        <f t="shared" si="213"/>
        <v>1</v>
      </c>
      <c r="AL601" s="30">
        <f t="shared" si="214"/>
        <v>0</v>
      </c>
      <c r="AM601" s="121">
        <f t="shared" si="215"/>
        <v>0</v>
      </c>
      <c r="AN601" s="30">
        <f t="shared" si="216"/>
        <v>0</v>
      </c>
      <c r="AO601" s="30">
        <f t="shared" si="217"/>
        <v>0</v>
      </c>
      <c r="AP601" s="116">
        <f t="shared" si="218"/>
        <v>0</v>
      </c>
      <c r="AQ601" s="30" t="e">
        <f t="shared" si="219"/>
        <v>#DIV/0!</v>
      </c>
      <c r="AR601" s="116">
        <f t="shared" si="220"/>
        <v>0</v>
      </c>
      <c r="AS601" s="116">
        <f t="shared" si="221"/>
        <v>0</v>
      </c>
      <c r="AT601" s="30">
        <f t="shared" si="222"/>
        <v>0</v>
      </c>
    </row>
    <row r="602" spans="3:46" ht="15" x14ac:dyDescent="0.2">
      <c r="C602" s="47">
        <v>595</v>
      </c>
      <c r="D602" s="47"/>
      <c r="E602" s="48"/>
      <c r="F602" s="49"/>
      <c r="G602" s="49"/>
      <c r="H602" s="82"/>
      <c r="I602" s="82">
        <v>0</v>
      </c>
      <c r="J602" s="71">
        <f t="shared" si="202"/>
        <v>0</v>
      </c>
      <c r="AA602" s="30">
        <f t="shared" si="203"/>
        <v>0</v>
      </c>
      <c r="AB602" s="30">
        <f t="shared" si="204"/>
        <v>0</v>
      </c>
      <c r="AC602" s="30">
        <f t="shared" si="205"/>
        <v>0</v>
      </c>
      <c r="AD602" s="84">
        <f t="shared" si="206"/>
        <v>1</v>
      </c>
      <c r="AE602" s="84">
        <f t="shared" si="207"/>
        <v>0</v>
      </c>
      <c r="AF602" s="84">
        <f t="shared" si="208"/>
        <v>1</v>
      </c>
      <c r="AG602" s="84">
        <f t="shared" si="209"/>
        <v>0</v>
      </c>
      <c r="AH602" s="84">
        <f t="shared" si="210"/>
        <v>0</v>
      </c>
      <c r="AI602" s="84">
        <f t="shared" si="211"/>
        <v>0</v>
      </c>
      <c r="AJ602" s="84">
        <f t="shared" si="212"/>
        <v>0</v>
      </c>
      <c r="AK602" s="84">
        <f t="shared" si="213"/>
        <v>1</v>
      </c>
      <c r="AL602" s="30">
        <f t="shared" si="214"/>
        <v>0</v>
      </c>
      <c r="AM602" s="121">
        <f t="shared" si="215"/>
        <v>0</v>
      </c>
      <c r="AN602" s="30">
        <f t="shared" si="216"/>
        <v>0</v>
      </c>
      <c r="AO602" s="30">
        <f t="shared" si="217"/>
        <v>0</v>
      </c>
      <c r="AP602" s="116">
        <f t="shared" si="218"/>
        <v>0</v>
      </c>
      <c r="AQ602" s="30" t="e">
        <f t="shared" si="219"/>
        <v>#DIV/0!</v>
      </c>
      <c r="AR602" s="116">
        <f t="shared" si="220"/>
        <v>0</v>
      </c>
      <c r="AS602" s="116">
        <f t="shared" si="221"/>
        <v>0</v>
      </c>
      <c r="AT602" s="30">
        <f t="shared" si="222"/>
        <v>0</v>
      </c>
    </row>
    <row r="603" spans="3:46" ht="15" x14ac:dyDescent="0.2">
      <c r="C603" s="47">
        <v>596</v>
      </c>
      <c r="D603" s="47"/>
      <c r="E603" s="48"/>
      <c r="F603" s="49"/>
      <c r="G603" s="49"/>
      <c r="H603" s="82"/>
      <c r="I603" s="82">
        <v>0</v>
      </c>
      <c r="J603" s="71">
        <f t="shared" si="202"/>
        <v>0</v>
      </c>
      <c r="AA603" s="30">
        <f t="shared" si="203"/>
        <v>0</v>
      </c>
      <c r="AB603" s="30">
        <f t="shared" si="204"/>
        <v>0</v>
      </c>
      <c r="AC603" s="30">
        <f t="shared" si="205"/>
        <v>0</v>
      </c>
      <c r="AD603" s="84">
        <f t="shared" si="206"/>
        <v>1</v>
      </c>
      <c r="AE603" s="84">
        <f t="shared" si="207"/>
        <v>0</v>
      </c>
      <c r="AF603" s="84">
        <f t="shared" si="208"/>
        <v>1</v>
      </c>
      <c r="AG603" s="84">
        <f t="shared" si="209"/>
        <v>0</v>
      </c>
      <c r="AH603" s="84">
        <f t="shared" si="210"/>
        <v>0</v>
      </c>
      <c r="AI603" s="84">
        <f t="shared" si="211"/>
        <v>0</v>
      </c>
      <c r="AJ603" s="84">
        <f t="shared" si="212"/>
        <v>0</v>
      </c>
      <c r="AK603" s="84">
        <f t="shared" si="213"/>
        <v>1</v>
      </c>
      <c r="AL603" s="30">
        <f t="shared" si="214"/>
        <v>0</v>
      </c>
      <c r="AM603" s="121">
        <f t="shared" si="215"/>
        <v>0</v>
      </c>
      <c r="AN603" s="30">
        <f t="shared" si="216"/>
        <v>0</v>
      </c>
      <c r="AO603" s="30">
        <f t="shared" si="217"/>
        <v>0</v>
      </c>
      <c r="AP603" s="116">
        <f t="shared" si="218"/>
        <v>0</v>
      </c>
      <c r="AQ603" s="30" t="e">
        <f t="shared" si="219"/>
        <v>#DIV/0!</v>
      </c>
      <c r="AR603" s="116">
        <f t="shared" si="220"/>
        <v>0</v>
      </c>
      <c r="AS603" s="116">
        <f t="shared" si="221"/>
        <v>0</v>
      </c>
      <c r="AT603" s="30">
        <f t="shared" si="222"/>
        <v>0</v>
      </c>
    </row>
    <row r="604" spans="3:46" ht="15" x14ac:dyDescent="0.2">
      <c r="C604" s="47">
        <v>597</v>
      </c>
      <c r="D604" s="47"/>
      <c r="E604" s="48"/>
      <c r="F604" s="49"/>
      <c r="G604" s="49"/>
      <c r="H604" s="82"/>
      <c r="I604" s="82">
        <v>0</v>
      </c>
      <c r="J604" s="71">
        <f t="shared" si="202"/>
        <v>0</v>
      </c>
      <c r="AA604" s="30">
        <f t="shared" si="203"/>
        <v>0</v>
      </c>
      <c r="AB604" s="30">
        <f t="shared" si="204"/>
        <v>0</v>
      </c>
      <c r="AC604" s="30">
        <f t="shared" si="205"/>
        <v>0</v>
      </c>
      <c r="AD604" s="84">
        <f t="shared" si="206"/>
        <v>1</v>
      </c>
      <c r="AE604" s="84">
        <f t="shared" si="207"/>
        <v>0</v>
      </c>
      <c r="AF604" s="84">
        <f t="shared" si="208"/>
        <v>1</v>
      </c>
      <c r="AG604" s="84">
        <f t="shared" si="209"/>
        <v>0</v>
      </c>
      <c r="AH604" s="84">
        <f t="shared" si="210"/>
        <v>0</v>
      </c>
      <c r="AI604" s="84">
        <f t="shared" si="211"/>
        <v>0</v>
      </c>
      <c r="AJ604" s="84">
        <f t="shared" si="212"/>
        <v>0</v>
      </c>
      <c r="AK604" s="84">
        <f t="shared" si="213"/>
        <v>1</v>
      </c>
      <c r="AL604" s="30">
        <f t="shared" si="214"/>
        <v>0</v>
      </c>
      <c r="AM604" s="121">
        <f t="shared" si="215"/>
        <v>0</v>
      </c>
      <c r="AN604" s="30">
        <f t="shared" si="216"/>
        <v>0</v>
      </c>
      <c r="AO604" s="30">
        <f t="shared" si="217"/>
        <v>0</v>
      </c>
      <c r="AP604" s="116">
        <f t="shared" si="218"/>
        <v>0</v>
      </c>
      <c r="AQ604" s="30" t="e">
        <f t="shared" si="219"/>
        <v>#DIV/0!</v>
      </c>
      <c r="AR604" s="116">
        <f t="shared" si="220"/>
        <v>0</v>
      </c>
      <c r="AS604" s="116">
        <f t="shared" si="221"/>
        <v>0</v>
      </c>
      <c r="AT604" s="30">
        <f t="shared" si="222"/>
        <v>0</v>
      </c>
    </row>
    <row r="605" spans="3:46" ht="15" x14ac:dyDescent="0.2">
      <c r="C605" s="47">
        <v>598</v>
      </c>
      <c r="D605" s="47"/>
      <c r="E605" s="48"/>
      <c r="F605" s="49"/>
      <c r="G605" s="49"/>
      <c r="H605" s="82"/>
      <c r="I605" s="82">
        <v>0</v>
      </c>
      <c r="J605" s="71">
        <f t="shared" si="202"/>
        <v>0</v>
      </c>
      <c r="AA605" s="30">
        <f t="shared" si="203"/>
        <v>0</v>
      </c>
      <c r="AB605" s="30">
        <f t="shared" si="204"/>
        <v>0</v>
      </c>
      <c r="AC605" s="30">
        <f t="shared" si="205"/>
        <v>0</v>
      </c>
      <c r="AD605" s="84">
        <f t="shared" si="206"/>
        <v>1</v>
      </c>
      <c r="AE605" s="84">
        <f t="shared" si="207"/>
        <v>0</v>
      </c>
      <c r="AF605" s="84">
        <f t="shared" si="208"/>
        <v>1</v>
      </c>
      <c r="AG605" s="84">
        <f t="shared" si="209"/>
        <v>0</v>
      </c>
      <c r="AH605" s="84">
        <f t="shared" si="210"/>
        <v>0</v>
      </c>
      <c r="AI605" s="84">
        <f t="shared" si="211"/>
        <v>0</v>
      </c>
      <c r="AJ605" s="84">
        <f t="shared" si="212"/>
        <v>0</v>
      </c>
      <c r="AK605" s="84">
        <f t="shared" si="213"/>
        <v>1</v>
      </c>
      <c r="AL605" s="30">
        <f t="shared" si="214"/>
        <v>0</v>
      </c>
      <c r="AM605" s="121">
        <f t="shared" si="215"/>
        <v>0</v>
      </c>
      <c r="AN605" s="30">
        <f t="shared" si="216"/>
        <v>0</v>
      </c>
      <c r="AO605" s="30">
        <f t="shared" si="217"/>
        <v>0</v>
      </c>
      <c r="AP605" s="116">
        <f t="shared" si="218"/>
        <v>0</v>
      </c>
      <c r="AQ605" s="30" t="e">
        <f t="shared" si="219"/>
        <v>#DIV/0!</v>
      </c>
      <c r="AR605" s="116">
        <f t="shared" si="220"/>
        <v>0</v>
      </c>
      <c r="AS605" s="116">
        <f t="shared" si="221"/>
        <v>0</v>
      </c>
      <c r="AT605" s="30">
        <f t="shared" si="222"/>
        <v>0</v>
      </c>
    </row>
    <row r="606" spans="3:46" ht="15" x14ac:dyDescent="0.2">
      <c r="C606" s="47">
        <v>599</v>
      </c>
      <c r="D606" s="47"/>
      <c r="E606" s="48"/>
      <c r="F606" s="49"/>
      <c r="G606" s="49"/>
      <c r="H606" s="82"/>
      <c r="I606" s="82">
        <v>0</v>
      </c>
      <c r="J606" s="71">
        <f t="shared" si="202"/>
        <v>0</v>
      </c>
      <c r="AA606" s="30">
        <f t="shared" si="203"/>
        <v>0</v>
      </c>
      <c r="AB606" s="30">
        <f t="shared" si="204"/>
        <v>0</v>
      </c>
      <c r="AC606" s="30">
        <f t="shared" si="205"/>
        <v>0</v>
      </c>
      <c r="AD606" s="84">
        <f t="shared" si="206"/>
        <v>1</v>
      </c>
      <c r="AE606" s="84">
        <f t="shared" si="207"/>
        <v>0</v>
      </c>
      <c r="AF606" s="84">
        <f t="shared" si="208"/>
        <v>1</v>
      </c>
      <c r="AG606" s="84">
        <f t="shared" si="209"/>
        <v>0</v>
      </c>
      <c r="AH606" s="84">
        <f t="shared" si="210"/>
        <v>0</v>
      </c>
      <c r="AI606" s="84">
        <f t="shared" si="211"/>
        <v>0</v>
      </c>
      <c r="AJ606" s="84">
        <f t="shared" si="212"/>
        <v>0</v>
      </c>
      <c r="AK606" s="84">
        <f t="shared" si="213"/>
        <v>1</v>
      </c>
      <c r="AL606" s="30">
        <f t="shared" si="214"/>
        <v>0</v>
      </c>
      <c r="AM606" s="121">
        <f t="shared" si="215"/>
        <v>0</v>
      </c>
      <c r="AN606" s="30">
        <f t="shared" si="216"/>
        <v>0</v>
      </c>
      <c r="AO606" s="30">
        <f t="shared" si="217"/>
        <v>0</v>
      </c>
      <c r="AP606" s="116">
        <f t="shared" si="218"/>
        <v>0</v>
      </c>
      <c r="AQ606" s="30" t="e">
        <f t="shared" si="219"/>
        <v>#DIV/0!</v>
      </c>
      <c r="AR606" s="116">
        <f t="shared" si="220"/>
        <v>0</v>
      </c>
      <c r="AS606" s="116">
        <f t="shared" si="221"/>
        <v>0</v>
      </c>
      <c r="AT606" s="30">
        <f t="shared" si="222"/>
        <v>0</v>
      </c>
    </row>
    <row r="607" spans="3:46" ht="15" x14ac:dyDescent="0.2">
      <c r="C607" s="47">
        <v>600</v>
      </c>
      <c r="D607" s="47"/>
      <c r="E607" s="48"/>
      <c r="F607" s="49"/>
      <c r="G607" s="49"/>
      <c r="H607" s="82"/>
      <c r="I607" s="82">
        <v>0</v>
      </c>
      <c r="J607" s="71">
        <f t="shared" si="202"/>
        <v>0</v>
      </c>
      <c r="AA607" s="30">
        <f t="shared" si="203"/>
        <v>0</v>
      </c>
      <c r="AB607" s="30">
        <f t="shared" si="204"/>
        <v>0</v>
      </c>
      <c r="AC607" s="30">
        <f t="shared" si="205"/>
        <v>0</v>
      </c>
      <c r="AD607" s="84">
        <f t="shared" si="206"/>
        <v>1</v>
      </c>
      <c r="AE607" s="84">
        <f t="shared" si="207"/>
        <v>0</v>
      </c>
      <c r="AF607" s="84">
        <f t="shared" si="208"/>
        <v>1</v>
      </c>
      <c r="AG607" s="84">
        <f t="shared" si="209"/>
        <v>0</v>
      </c>
      <c r="AH607" s="84">
        <f t="shared" si="210"/>
        <v>0</v>
      </c>
      <c r="AI607" s="84">
        <f t="shared" si="211"/>
        <v>0</v>
      </c>
      <c r="AJ607" s="84">
        <f t="shared" si="212"/>
        <v>0</v>
      </c>
      <c r="AK607" s="84">
        <f t="shared" si="213"/>
        <v>1</v>
      </c>
      <c r="AL607" s="30">
        <f t="shared" si="214"/>
        <v>0</v>
      </c>
      <c r="AM607" s="121">
        <f t="shared" si="215"/>
        <v>0</v>
      </c>
      <c r="AN607" s="30">
        <f t="shared" si="216"/>
        <v>0</v>
      </c>
      <c r="AO607" s="30">
        <f t="shared" si="217"/>
        <v>0</v>
      </c>
      <c r="AP607" s="116">
        <f t="shared" si="218"/>
        <v>0</v>
      </c>
      <c r="AQ607" s="30" t="e">
        <f t="shared" si="219"/>
        <v>#DIV/0!</v>
      </c>
      <c r="AR607" s="116">
        <f t="shared" si="220"/>
        <v>0</v>
      </c>
      <c r="AS607" s="116">
        <f t="shared" si="221"/>
        <v>0</v>
      </c>
      <c r="AT607" s="30">
        <f t="shared" si="222"/>
        <v>0</v>
      </c>
    </row>
    <row r="608" spans="3:46" ht="15" x14ac:dyDescent="0.2">
      <c r="C608" s="47">
        <v>601</v>
      </c>
      <c r="D608" s="47"/>
      <c r="E608" s="48"/>
      <c r="F608" s="49"/>
      <c r="G608" s="49"/>
      <c r="H608" s="82"/>
      <c r="I608" s="82">
        <v>0</v>
      </c>
      <c r="J608" s="71">
        <f t="shared" si="202"/>
        <v>0</v>
      </c>
      <c r="AA608" s="30">
        <f t="shared" si="203"/>
        <v>0</v>
      </c>
      <c r="AB608" s="30">
        <f t="shared" si="204"/>
        <v>0</v>
      </c>
      <c r="AC608" s="30">
        <f t="shared" si="205"/>
        <v>0</v>
      </c>
      <c r="AD608" s="84">
        <f t="shared" si="206"/>
        <v>1</v>
      </c>
      <c r="AE608" s="84">
        <f t="shared" si="207"/>
        <v>0</v>
      </c>
      <c r="AF608" s="84">
        <f t="shared" si="208"/>
        <v>1</v>
      </c>
      <c r="AG608" s="84">
        <f t="shared" si="209"/>
        <v>0</v>
      </c>
      <c r="AH608" s="84">
        <f t="shared" si="210"/>
        <v>0</v>
      </c>
      <c r="AI608" s="84">
        <f t="shared" si="211"/>
        <v>0</v>
      </c>
      <c r="AJ608" s="84">
        <f t="shared" si="212"/>
        <v>0</v>
      </c>
      <c r="AK608" s="84">
        <f t="shared" si="213"/>
        <v>1</v>
      </c>
      <c r="AL608" s="30">
        <f t="shared" si="214"/>
        <v>0</v>
      </c>
      <c r="AM608" s="121">
        <f t="shared" si="215"/>
        <v>0</v>
      </c>
      <c r="AN608" s="30">
        <f t="shared" si="216"/>
        <v>0</v>
      </c>
      <c r="AO608" s="30">
        <f t="shared" si="217"/>
        <v>0</v>
      </c>
      <c r="AP608" s="116">
        <f t="shared" si="218"/>
        <v>0</v>
      </c>
      <c r="AQ608" s="30" t="e">
        <f t="shared" si="219"/>
        <v>#DIV/0!</v>
      </c>
      <c r="AR608" s="116">
        <f t="shared" si="220"/>
        <v>0</v>
      </c>
      <c r="AS608" s="116">
        <f t="shared" si="221"/>
        <v>0</v>
      </c>
      <c r="AT608" s="30">
        <f t="shared" si="222"/>
        <v>0</v>
      </c>
    </row>
    <row r="609" spans="3:46" ht="15" x14ac:dyDescent="0.2">
      <c r="C609" s="47">
        <v>602</v>
      </c>
      <c r="D609" s="47"/>
      <c r="E609" s="48"/>
      <c r="F609" s="49"/>
      <c r="G609" s="49"/>
      <c r="H609" s="82"/>
      <c r="I609" s="82">
        <v>0</v>
      </c>
      <c r="J609" s="71">
        <f t="shared" si="202"/>
        <v>0</v>
      </c>
      <c r="AA609" s="30">
        <f t="shared" si="203"/>
        <v>0</v>
      </c>
      <c r="AB609" s="30">
        <f t="shared" si="204"/>
        <v>0</v>
      </c>
      <c r="AC609" s="30">
        <f t="shared" si="205"/>
        <v>0</v>
      </c>
      <c r="AD609" s="84">
        <f t="shared" si="206"/>
        <v>1</v>
      </c>
      <c r="AE609" s="84">
        <f t="shared" si="207"/>
        <v>0</v>
      </c>
      <c r="AF609" s="84">
        <f t="shared" si="208"/>
        <v>1</v>
      </c>
      <c r="AG609" s="84">
        <f t="shared" si="209"/>
        <v>0</v>
      </c>
      <c r="AH609" s="84">
        <f t="shared" si="210"/>
        <v>0</v>
      </c>
      <c r="AI609" s="84">
        <f t="shared" si="211"/>
        <v>0</v>
      </c>
      <c r="AJ609" s="84">
        <f t="shared" si="212"/>
        <v>0</v>
      </c>
      <c r="AK609" s="84">
        <f t="shared" si="213"/>
        <v>1</v>
      </c>
      <c r="AL609" s="30">
        <f t="shared" si="214"/>
        <v>0</v>
      </c>
      <c r="AM609" s="121">
        <f t="shared" si="215"/>
        <v>0</v>
      </c>
      <c r="AN609" s="30">
        <f t="shared" si="216"/>
        <v>0</v>
      </c>
      <c r="AO609" s="30">
        <f t="shared" si="217"/>
        <v>0</v>
      </c>
      <c r="AP609" s="116">
        <f t="shared" si="218"/>
        <v>0</v>
      </c>
      <c r="AQ609" s="30" t="e">
        <f t="shared" si="219"/>
        <v>#DIV/0!</v>
      </c>
      <c r="AR609" s="116">
        <f t="shared" si="220"/>
        <v>0</v>
      </c>
      <c r="AS609" s="116">
        <f t="shared" si="221"/>
        <v>0</v>
      </c>
      <c r="AT609" s="30">
        <f t="shared" si="222"/>
        <v>0</v>
      </c>
    </row>
    <row r="610" spans="3:46" ht="15" x14ac:dyDescent="0.2">
      <c r="C610" s="47">
        <v>603</v>
      </c>
      <c r="D610" s="47"/>
      <c r="E610" s="48"/>
      <c r="F610" s="49"/>
      <c r="G610" s="49"/>
      <c r="H610" s="82"/>
      <c r="I610" s="82">
        <v>0</v>
      </c>
      <c r="J610" s="71">
        <f t="shared" si="202"/>
        <v>0</v>
      </c>
      <c r="AA610" s="30">
        <f t="shared" si="203"/>
        <v>0</v>
      </c>
      <c r="AB610" s="30">
        <f t="shared" si="204"/>
        <v>0</v>
      </c>
      <c r="AC610" s="30">
        <f t="shared" si="205"/>
        <v>0</v>
      </c>
      <c r="AD610" s="84">
        <f t="shared" si="206"/>
        <v>1</v>
      </c>
      <c r="AE610" s="84">
        <f t="shared" si="207"/>
        <v>0</v>
      </c>
      <c r="AF610" s="84">
        <f t="shared" si="208"/>
        <v>1</v>
      </c>
      <c r="AG610" s="84">
        <f t="shared" si="209"/>
        <v>0</v>
      </c>
      <c r="AH610" s="84">
        <f t="shared" si="210"/>
        <v>0</v>
      </c>
      <c r="AI610" s="84">
        <f t="shared" si="211"/>
        <v>0</v>
      </c>
      <c r="AJ610" s="84">
        <f t="shared" si="212"/>
        <v>0</v>
      </c>
      <c r="AK610" s="84">
        <f t="shared" si="213"/>
        <v>1</v>
      </c>
      <c r="AL610" s="30">
        <f t="shared" si="214"/>
        <v>0</v>
      </c>
      <c r="AM610" s="121">
        <f t="shared" si="215"/>
        <v>0</v>
      </c>
      <c r="AN610" s="30">
        <f t="shared" si="216"/>
        <v>0</v>
      </c>
      <c r="AO610" s="30">
        <f t="shared" si="217"/>
        <v>0</v>
      </c>
      <c r="AP610" s="116">
        <f t="shared" si="218"/>
        <v>0</v>
      </c>
      <c r="AQ610" s="30" t="e">
        <f t="shared" si="219"/>
        <v>#DIV/0!</v>
      </c>
      <c r="AR610" s="116">
        <f t="shared" si="220"/>
        <v>0</v>
      </c>
      <c r="AS610" s="116">
        <f t="shared" si="221"/>
        <v>0</v>
      </c>
      <c r="AT610" s="30">
        <f t="shared" si="222"/>
        <v>0</v>
      </c>
    </row>
    <row r="611" spans="3:46" ht="15" x14ac:dyDescent="0.2">
      <c r="C611" s="47">
        <v>604</v>
      </c>
      <c r="D611" s="47"/>
      <c r="E611" s="48"/>
      <c r="F611" s="49"/>
      <c r="G611" s="49"/>
      <c r="H611" s="82"/>
      <c r="I611" s="82">
        <v>0</v>
      </c>
      <c r="J611" s="71">
        <f t="shared" si="202"/>
        <v>0</v>
      </c>
      <c r="AA611" s="30">
        <f t="shared" si="203"/>
        <v>0</v>
      </c>
      <c r="AB611" s="30">
        <f t="shared" si="204"/>
        <v>0</v>
      </c>
      <c r="AC611" s="30">
        <f t="shared" si="205"/>
        <v>0</v>
      </c>
      <c r="AD611" s="84">
        <f t="shared" si="206"/>
        <v>1</v>
      </c>
      <c r="AE611" s="84">
        <f t="shared" si="207"/>
        <v>0</v>
      </c>
      <c r="AF611" s="84">
        <f t="shared" si="208"/>
        <v>1</v>
      </c>
      <c r="AG611" s="84">
        <f t="shared" si="209"/>
        <v>0</v>
      </c>
      <c r="AH611" s="84">
        <f t="shared" si="210"/>
        <v>0</v>
      </c>
      <c r="AI611" s="84">
        <f t="shared" si="211"/>
        <v>0</v>
      </c>
      <c r="AJ611" s="84">
        <f t="shared" si="212"/>
        <v>0</v>
      </c>
      <c r="AK611" s="84">
        <f t="shared" si="213"/>
        <v>1</v>
      </c>
      <c r="AL611" s="30">
        <f t="shared" si="214"/>
        <v>0</v>
      </c>
      <c r="AM611" s="121">
        <f t="shared" si="215"/>
        <v>0</v>
      </c>
      <c r="AN611" s="30">
        <f t="shared" si="216"/>
        <v>0</v>
      </c>
      <c r="AO611" s="30">
        <f t="shared" si="217"/>
        <v>0</v>
      </c>
      <c r="AP611" s="116">
        <f t="shared" si="218"/>
        <v>0</v>
      </c>
      <c r="AQ611" s="30" t="e">
        <f t="shared" si="219"/>
        <v>#DIV/0!</v>
      </c>
      <c r="AR611" s="116">
        <f t="shared" si="220"/>
        <v>0</v>
      </c>
      <c r="AS611" s="116">
        <f t="shared" si="221"/>
        <v>0</v>
      </c>
      <c r="AT611" s="30">
        <f t="shared" si="222"/>
        <v>0</v>
      </c>
    </row>
    <row r="612" spans="3:46" ht="15" x14ac:dyDescent="0.2">
      <c r="C612" s="47">
        <v>605</v>
      </c>
      <c r="D612" s="47"/>
      <c r="E612" s="48"/>
      <c r="F612" s="49"/>
      <c r="G612" s="49"/>
      <c r="H612" s="82"/>
      <c r="I612" s="82">
        <v>0</v>
      </c>
      <c r="J612" s="71">
        <f t="shared" si="202"/>
        <v>0</v>
      </c>
      <c r="AA612" s="30">
        <f t="shared" si="203"/>
        <v>0</v>
      </c>
      <c r="AB612" s="30">
        <f t="shared" si="204"/>
        <v>0</v>
      </c>
      <c r="AC612" s="30">
        <f t="shared" si="205"/>
        <v>0</v>
      </c>
      <c r="AD612" s="84">
        <f t="shared" si="206"/>
        <v>1</v>
      </c>
      <c r="AE612" s="84">
        <f t="shared" si="207"/>
        <v>0</v>
      </c>
      <c r="AF612" s="84">
        <f t="shared" si="208"/>
        <v>1</v>
      </c>
      <c r="AG612" s="84">
        <f t="shared" si="209"/>
        <v>0</v>
      </c>
      <c r="AH612" s="84">
        <f t="shared" si="210"/>
        <v>0</v>
      </c>
      <c r="AI612" s="84">
        <f t="shared" si="211"/>
        <v>0</v>
      </c>
      <c r="AJ612" s="84">
        <f t="shared" si="212"/>
        <v>0</v>
      </c>
      <c r="AK612" s="84">
        <f t="shared" si="213"/>
        <v>1</v>
      </c>
      <c r="AL612" s="30">
        <f t="shared" si="214"/>
        <v>0</v>
      </c>
      <c r="AM612" s="121">
        <f t="shared" si="215"/>
        <v>0</v>
      </c>
      <c r="AN612" s="30">
        <f t="shared" si="216"/>
        <v>0</v>
      </c>
      <c r="AO612" s="30">
        <f t="shared" si="217"/>
        <v>0</v>
      </c>
      <c r="AP612" s="116">
        <f t="shared" si="218"/>
        <v>0</v>
      </c>
      <c r="AQ612" s="30" t="e">
        <f t="shared" si="219"/>
        <v>#DIV/0!</v>
      </c>
      <c r="AR612" s="116">
        <f t="shared" si="220"/>
        <v>0</v>
      </c>
      <c r="AS612" s="116">
        <f t="shared" si="221"/>
        <v>0</v>
      </c>
      <c r="AT612" s="30">
        <f t="shared" si="222"/>
        <v>0</v>
      </c>
    </row>
    <row r="613" spans="3:46" ht="15" x14ac:dyDescent="0.2">
      <c r="C613" s="47">
        <v>606</v>
      </c>
      <c r="D613" s="47"/>
      <c r="E613" s="48"/>
      <c r="F613" s="49"/>
      <c r="G613" s="49"/>
      <c r="H613" s="82"/>
      <c r="I613" s="82">
        <v>0</v>
      </c>
      <c r="J613" s="71">
        <f t="shared" si="202"/>
        <v>0</v>
      </c>
      <c r="AA613" s="30">
        <f t="shared" si="203"/>
        <v>0</v>
      </c>
      <c r="AB613" s="30">
        <f t="shared" si="204"/>
        <v>0</v>
      </c>
      <c r="AC613" s="30">
        <f t="shared" si="205"/>
        <v>0</v>
      </c>
      <c r="AD613" s="84">
        <f t="shared" si="206"/>
        <v>1</v>
      </c>
      <c r="AE613" s="84">
        <f t="shared" si="207"/>
        <v>0</v>
      </c>
      <c r="AF613" s="84">
        <f t="shared" si="208"/>
        <v>1</v>
      </c>
      <c r="AG613" s="84">
        <f t="shared" si="209"/>
        <v>0</v>
      </c>
      <c r="AH613" s="84">
        <f t="shared" si="210"/>
        <v>0</v>
      </c>
      <c r="AI613" s="84">
        <f t="shared" si="211"/>
        <v>0</v>
      </c>
      <c r="AJ613" s="84">
        <f t="shared" si="212"/>
        <v>0</v>
      </c>
      <c r="AK613" s="84">
        <f t="shared" si="213"/>
        <v>1</v>
      </c>
      <c r="AL613" s="30">
        <f t="shared" si="214"/>
        <v>0</v>
      </c>
      <c r="AM613" s="121">
        <f t="shared" si="215"/>
        <v>0</v>
      </c>
      <c r="AN613" s="30">
        <f t="shared" si="216"/>
        <v>0</v>
      </c>
      <c r="AO613" s="30">
        <f t="shared" si="217"/>
        <v>0</v>
      </c>
      <c r="AP613" s="116">
        <f t="shared" si="218"/>
        <v>0</v>
      </c>
      <c r="AQ613" s="30" t="e">
        <f t="shared" si="219"/>
        <v>#DIV/0!</v>
      </c>
      <c r="AR613" s="116">
        <f t="shared" si="220"/>
        <v>0</v>
      </c>
      <c r="AS613" s="116">
        <f t="shared" si="221"/>
        <v>0</v>
      </c>
      <c r="AT613" s="30">
        <f t="shared" si="222"/>
        <v>0</v>
      </c>
    </row>
    <row r="614" spans="3:46" ht="15" x14ac:dyDescent="0.2">
      <c r="C614" s="47">
        <v>607</v>
      </c>
      <c r="D614" s="47"/>
      <c r="E614" s="48"/>
      <c r="F614" s="49"/>
      <c r="G614" s="49"/>
      <c r="H614" s="82"/>
      <c r="I614" s="82">
        <v>0</v>
      </c>
      <c r="J614" s="71">
        <f t="shared" si="202"/>
        <v>0</v>
      </c>
      <c r="AA614" s="30">
        <f t="shared" si="203"/>
        <v>0</v>
      </c>
      <c r="AB614" s="30">
        <f t="shared" si="204"/>
        <v>0</v>
      </c>
      <c r="AC614" s="30">
        <f t="shared" si="205"/>
        <v>0</v>
      </c>
      <c r="AD614" s="84">
        <f t="shared" si="206"/>
        <v>1</v>
      </c>
      <c r="AE614" s="84">
        <f t="shared" si="207"/>
        <v>0</v>
      </c>
      <c r="AF614" s="84">
        <f t="shared" si="208"/>
        <v>1</v>
      </c>
      <c r="AG614" s="84">
        <f t="shared" si="209"/>
        <v>0</v>
      </c>
      <c r="AH614" s="84">
        <f t="shared" si="210"/>
        <v>0</v>
      </c>
      <c r="AI614" s="84">
        <f t="shared" si="211"/>
        <v>0</v>
      </c>
      <c r="AJ614" s="84">
        <f t="shared" si="212"/>
        <v>0</v>
      </c>
      <c r="AK614" s="84">
        <f t="shared" si="213"/>
        <v>1</v>
      </c>
      <c r="AL614" s="30">
        <f t="shared" si="214"/>
        <v>0</v>
      </c>
      <c r="AM614" s="121">
        <f t="shared" si="215"/>
        <v>0</v>
      </c>
      <c r="AN614" s="30">
        <f t="shared" si="216"/>
        <v>0</v>
      </c>
      <c r="AO614" s="30">
        <f t="shared" si="217"/>
        <v>0</v>
      </c>
      <c r="AP614" s="116">
        <f t="shared" si="218"/>
        <v>0</v>
      </c>
      <c r="AQ614" s="30" t="e">
        <f t="shared" si="219"/>
        <v>#DIV/0!</v>
      </c>
      <c r="AR614" s="116">
        <f t="shared" si="220"/>
        <v>0</v>
      </c>
      <c r="AS614" s="116">
        <f t="shared" si="221"/>
        <v>0</v>
      </c>
      <c r="AT614" s="30">
        <f t="shared" si="222"/>
        <v>0</v>
      </c>
    </row>
    <row r="615" spans="3:46" ht="15" x14ac:dyDescent="0.2">
      <c r="C615" s="47">
        <v>608</v>
      </c>
      <c r="D615" s="47"/>
      <c r="E615" s="48"/>
      <c r="F615" s="49"/>
      <c r="G615" s="49"/>
      <c r="H615" s="82"/>
      <c r="I615" s="82">
        <v>0</v>
      </c>
      <c r="J615" s="71">
        <f t="shared" si="202"/>
        <v>0</v>
      </c>
      <c r="AA615" s="30">
        <f t="shared" si="203"/>
        <v>0</v>
      </c>
      <c r="AB615" s="30">
        <f t="shared" si="204"/>
        <v>0</v>
      </c>
      <c r="AC615" s="30">
        <f t="shared" si="205"/>
        <v>0</v>
      </c>
      <c r="AD615" s="84">
        <f t="shared" si="206"/>
        <v>1</v>
      </c>
      <c r="AE615" s="84">
        <f t="shared" si="207"/>
        <v>0</v>
      </c>
      <c r="AF615" s="84">
        <f t="shared" si="208"/>
        <v>1</v>
      </c>
      <c r="AG615" s="84">
        <f t="shared" si="209"/>
        <v>0</v>
      </c>
      <c r="AH615" s="84">
        <f t="shared" si="210"/>
        <v>0</v>
      </c>
      <c r="AI615" s="84">
        <f t="shared" si="211"/>
        <v>0</v>
      </c>
      <c r="AJ615" s="84">
        <f t="shared" si="212"/>
        <v>0</v>
      </c>
      <c r="AK615" s="84">
        <f t="shared" si="213"/>
        <v>1</v>
      </c>
      <c r="AL615" s="30">
        <f t="shared" si="214"/>
        <v>0</v>
      </c>
      <c r="AM615" s="121">
        <f t="shared" si="215"/>
        <v>0</v>
      </c>
      <c r="AN615" s="30">
        <f t="shared" si="216"/>
        <v>0</v>
      </c>
      <c r="AO615" s="30">
        <f t="shared" si="217"/>
        <v>0</v>
      </c>
      <c r="AP615" s="116">
        <f t="shared" si="218"/>
        <v>0</v>
      </c>
      <c r="AQ615" s="30" t="e">
        <f t="shared" si="219"/>
        <v>#DIV/0!</v>
      </c>
      <c r="AR615" s="116">
        <f t="shared" si="220"/>
        <v>0</v>
      </c>
      <c r="AS615" s="116">
        <f t="shared" si="221"/>
        <v>0</v>
      </c>
      <c r="AT615" s="30">
        <f t="shared" si="222"/>
        <v>0</v>
      </c>
    </row>
    <row r="616" spans="3:46" ht="15" x14ac:dyDescent="0.2">
      <c r="C616" s="47">
        <v>609</v>
      </c>
      <c r="D616" s="47"/>
      <c r="E616" s="48"/>
      <c r="F616" s="49"/>
      <c r="G616" s="49"/>
      <c r="H616" s="82"/>
      <c r="I616" s="82">
        <v>0</v>
      </c>
      <c r="J616" s="71">
        <f t="shared" si="202"/>
        <v>0</v>
      </c>
      <c r="AA616" s="30">
        <f t="shared" si="203"/>
        <v>0</v>
      </c>
      <c r="AB616" s="30">
        <f t="shared" si="204"/>
        <v>0</v>
      </c>
      <c r="AC616" s="30">
        <f t="shared" si="205"/>
        <v>0</v>
      </c>
      <c r="AD616" s="84">
        <f t="shared" si="206"/>
        <v>1</v>
      </c>
      <c r="AE616" s="84">
        <f t="shared" si="207"/>
        <v>0</v>
      </c>
      <c r="AF616" s="84">
        <f t="shared" si="208"/>
        <v>1</v>
      </c>
      <c r="AG616" s="84">
        <f t="shared" si="209"/>
        <v>0</v>
      </c>
      <c r="AH616" s="84">
        <f t="shared" si="210"/>
        <v>0</v>
      </c>
      <c r="AI616" s="84">
        <f t="shared" si="211"/>
        <v>0</v>
      </c>
      <c r="AJ616" s="84">
        <f t="shared" si="212"/>
        <v>0</v>
      </c>
      <c r="AK616" s="84">
        <f t="shared" si="213"/>
        <v>1</v>
      </c>
      <c r="AL616" s="30">
        <f t="shared" si="214"/>
        <v>0</v>
      </c>
      <c r="AM616" s="121">
        <f t="shared" si="215"/>
        <v>0</v>
      </c>
      <c r="AN616" s="30">
        <f t="shared" si="216"/>
        <v>0</v>
      </c>
      <c r="AO616" s="30">
        <f t="shared" si="217"/>
        <v>0</v>
      </c>
      <c r="AP616" s="116">
        <f t="shared" si="218"/>
        <v>0</v>
      </c>
      <c r="AQ616" s="30" t="e">
        <f t="shared" si="219"/>
        <v>#DIV/0!</v>
      </c>
      <c r="AR616" s="116">
        <f t="shared" si="220"/>
        <v>0</v>
      </c>
      <c r="AS616" s="116">
        <f t="shared" si="221"/>
        <v>0</v>
      </c>
      <c r="AT616" s="30">
        <f t="shared" si="222"/>
        <v>0</v>
      </c>
    </row>
    <row r="617" spans="3:46" ht="15" x14ac:dyDescent="0.2">
      <c r="C617" s="47">
        <v>610</v>
      </c>
      <c r="D617" s="47"/>
      <c r="E617" s="48"/>
      <c r="F617" s="49"/>
      <c r="G617" s="49"/>
      <c r="H617" s="82"/>
      <c r="I617" s="82">
        <v>0</v>
      </c>
      <c r="J617" s="71">
        <f t="shared" si="202"/>
        <v>0</v>
      </c>
      <c r="AA617" s="30">
        <f t="shared" si="203"/>
        <v>0</v>
      </c>
      <c r="AB617" s="30">
        <f t="shared" si="204"/>
        <v>0</v>
      </c>
      <c r="AC617" s="30">
        <f t="shared" si="205"/>
        <v>0</v>
      </c>
      <c r="AD617" s="84">
        <f t="shared" si="206"/>
        <v>1</v>
      </c>
      <c r="AE617" s="84">
        <f t="shared" si="207"/>
        <v>0</v>
      </c>
      <c r="AF617" s="84">
        <f t="shared" si="208"/>
        <v>1</v>
      </c>
      <c r="AG617" s="84">
        <f t="shared" si="209"/>
        <v>0</v>
      </c>
      <c r="AH617" s="84">
        <f t="shared" si="210"/>
        <v>0</v>
      </c>
      <c r="AI617" s="84">
        <f t="shared" si="211"/>
        <v>0</v>
      </c>
      <c r="AJ617" s="84">
        <f t="shared" si="212"/>
        <v>0</v>
      </c>
      <c r="AK617" s="84">
        <f t="shared" si="213"/>
        <v>1</v>
      </c>
      <c r="AL617" s="30">
        <f t="shared" si="214"/>
        <v>0</v>
      </c>
      <c r="AM617" s="121">
        <f t="shared" si="215"/>
        <v>0</v>
      </c>
      <c r="AN617" s="30">
        <f t="shared" si="216"/>
        <v>0</v>
      </c>
      <c r="AO617" s="30">
        <f t="shared" si="217"/>
        <v>0</v>
      </c>
      <c r="AP617" s="116">
        <f t="shared" si="218"/>
        <v>0</v>
      </c>
      <c r="AQ617" s="30" t="e">
        <f t="shared" si="219"/>
        <v>#DIV/0!</v>
      </c>
      <c r="AR617" s="116">
        <f t="shared" si="220"/>
        <v>0</v>
      </c>
      <c r="AS617" s="116">
        <f t="shared" si="221"/>
        <v>0</v>
      </c>
      <c r="AT617" s="30">
        <f t="shared" si="222"/>
        <v>0</v>
      </c>
    </row>
    <row r="618" spans="3:46" ht="15" x14ac:dyDescent="0.2">
      <c r="C618" s="47">
        <v>611</v>
      </c>
      <c r="D618" s="47"/>
      <c r="E618" s="48"/>
      <c r="F618" s="49"/>
      <c r="G618" s="49"/>
      <c r="H618" s="82"/>
      <c r="I618" s="82">
        <v>0</v>
      </c>
      <c r="J618" s="71">
        <f t="shared" si="202"/>
        <v>0</v>
      </c>
      <c r="AA618" s="30">
        <f t="shared" si="203"/>
        <v>0</v>
      </c>
      <c r="AB618" s="30">
        <f t="shared" si="204"/>
        <v>0</v>
      </c>
      <c r="AC618" s="30">
        <f t="shared" si="205"/>
        <v>0</v>
      </c>
      <c r="AD618" s="84">
        <f t="shared" si="206"/>
        <v>1</v>
      </c>
      <c r="AE618" s="84">
        <f t="shared" si="207"/>
        <v>0</v>
      </c>
      <c r="AF618" s="84">
        <f t="shared" si="208"/>
        <v>1</v>
      </c>
      <c r="AG618" s="84">
        <f t="shared" si="209"/>
        <v>0</v>
      </c>
      <c r="AH618" s="84">
        <f t="shared" si="210"/>
        <v>0</v>
      </c>
      <c r="AI618" s="84">
        <f t="shared" si="211"/>
        <v>0</v>
      </c>
      <c r="AJ618" s="84">
        <f t="shared" si="212"/>
        <v>0</v>
      </c>
      <c r="AK618" s="84">
        <f t="shared" si="213"/>
        <v>1</v>
      </c>
      <c r="AL618" s="30">
        <f t="shared" si="214"/>
        <v>0</v>
      </c>
      <c r="AM618" s="121">
        <f t="shared" si="215"/>
        <v>0</v>
      </c>
      <c r="AN618" s="30">
        <f t="shared" si="216"/>
        <v>0</v>
      </c>
      <c r="AO618" s="30">
        <f t="shared" si="217"/>
        <v>0</v>
      </c>
      <c r="AP618" s="116">
        <f t="shared" si="218"/>
        <v>0</v>
      </c>
      <c r="AQ618" s="30" t="e">
        <f t="shared" si="219"/>
        <v>#DIV/0!</v>
      </c>
      <c r="AR618" s="116">
        <f t="shared" si="220"/>
        <v>0</v>
      </c>
      <c r="AS618" s="116">
        <f t="shared" si="221"/>
        <v>0</v>
      </c>
      <c r="AT618" s="30">
        <f t="shared" si="222"/>
        <v>0</v>
      </c>
    </row>
    <row r="619" spans="3:46" ht="15" x14ac:dyDescent="0.2">
      <c r="C619" s="47">
        <v>612</v>
      </c>
      <c r="D619" s="47"/>
      <c r="E619" s="48"/>
      <c r="F619" s="49"/>
      <c r="G619" s="49"/>
      <c r="H619" s="82"/>
      <c r="I619" s="82">
        <v>0</v>
      </c>
      <c r="J619" s="71">
        <f t="shared" si="202"/>
        <v>0</v>
      </c>
      <c r="AA619" s="30">
        <f t="shared" si="203"/>
        <v>0</v>
      </c>
      <c r="AB619" s="30">
        <f t="shared" si="204"/>
        <v>0</v>
      </c>
      <c r="AC619" s="30">
        <f t="shared" si="205"/>
        <v>0</v>
      </c>
      <c r="AD619" s="84">
        <f t="shared" si="206"/>
        <v>1</v>
      </c>
      <c r="AE619" s="84">
        <f t="shared" si="207"/>
        <v>0</v>
      </c>
      <c r="AF619" s="84">
        <f t="shared" si="208"/>
        <v>1</v>
      </c>
      <c r="AG619" s="84">
        <f t="shared" si="209"/>
        <v>0</v>
      </c>
      <c r="AH619" s="84">
        <f t="shared" si="210"/>
        <v>0</v>
      </c>
      <c r="AI619" s="84">
        <f t="shared" si="211"/>
        <v>0</v>
      </c>
      <c r="AJ619" s="84">
        <f t="shared" si="212"/>
        <v>0</v>
      </c>
      <c r="AK619" s="84">
        <f t="shared" si="213"/>
        <v>1</v>
      </c>
      <c r="AL619" s="30">
        <f t="shared" si="214"/>
        <v>0</v>
      </c>
      <c r="AM619" s="121">
        <f t="shared" si="215"/>
        <v>0</v>
      </c>
      <c r="AN619" s="30">
        <f t="shared" si="216"/>
        <v>0</v>
      </c>
      <c r="AO619" s="30">
        <f t="shared" si="217"/>
        <v>0</v>
      </c>
      <c r="AP619" s="116">
        <f t="shared" si="218"/>
        <v>0</v>
      </c>
      <c r="AQ619" s="30" t="e">
        <f t="shared" si="219"/>
        <v>#DIV/0!</v>
      </c>
      <c r="AR619" s="116">
        <f t="shared" si="220"/>
        <v>0</v>
      </c>
      <c r="AS619" s="116">
        <f t="shared" si="221"/>
        <v>0</v>
      </c>
      <c r="AT619" s="30">
        <f t="shared" si="222"/>
        <v>0</v>
      </c>
    </row>
    <row r="620" spans="3:46" ht="15" x14ac:dyDescent="0.2">
      <c r="C620" s="47">
        <v>613</v>
      </c>
      <c r="D620" s="47"/>
      <c r="E620" s="48"/>
      <c r="F620" s="49"/>
      <c r="G620" s="49"/>
      <c r="H620" s="82"/>
      <c r="I620" s="82">
        <v>0</v>
      </c>
      <c r="J620" s="71">
        <f t="shared" si="202"/>
        <v>0</v>
      </c>
      <c r="AA620" s="30">
        <f t="shared" si="203"/>
        <v>0</v>
      </c>
      <c r="AB620" s="30">
        <f t="shared" si="204"/>
        <v>0</v>
      </c>
      <c r="AC620" s="30">
        <f t="shared" si="205"/>
        <v>0</v>
      </c>
      <c r="AD620" s="84">
        <f t="shared" si="206"/>
        <v>1</v>
      </c>
      <c r="AE620" s="84">
        <f t="shared" si="207"/>
        <v>0</v>
      </c>
      <c r="AF620" s="84">
        <f t="shared" si="208"/>
        <v>1</v>
      </c>
      <c r="AG620" s="84">
        <f t="shared" si="209"/>
        <v>0</v>
      </c>
      <c r="AH620" s="84">
        <f t="shared" si="210"/>
        <v>0</v>
      </c>
      <c r="AI620" s="84">
        <f t="shared" si="211"/>
        <v>0</v>
      </c>
      <c r="AJ620" s="84">
        <f t="shared" si="212"/>
        <v>0</v>
      </c>
      <c r="AK620" s="84">
        <f t="shared" si="213"/>
        <v>1</v>
      </c>
      <c r="AL620" s="30">
        <f t="shared" si="214"/>
        <v>0</v>
      </c>
      <c r="AM620" s="121">
        <f t="shared" si="215"/>
        <v>0</v>
      </c>
      <c r="AN620" s="30">
        <f t="shared" si="216"/>
        <v>0</v>
      </c>
      <c r="AO620" s="30">
        <f t="shared" si="217"/>
        <v>0</v>
      </c>
      <c r="AP620" s="116">
        <f t="shared" si="218"/>
        <v>0</v>
      </c>
      <c r="AQ620" s="30" t="e">
        <f t="shared" si="219"/>
        <v>#DIV/0!</v>
      </c>
      <c r="AR620" s="116">
        <f t="shared" si="220"/>
        <v>0</v>
      </c>
      <c r="AS620" s="116">
        <f t="shared" si="221"/>
        <v>0</v>
      </c>
      <c r="AT620" s="30">
        <f t="shared" si="222"/>
        <v>0</v>
      </c>
    </row>
    <row r="621" spans="3:46" ht="15" x14ac:dyDescent="0.2">
      <c r="C621" s="47">
        <v>614</v>
      </c>
      <c r="D621" s="47"/>
      <c r="E621" s="48"/>
      <c r="F621" s="49"/>
      <c r="G621" s="49"/>
      <c r="H621" s="82"/>
      <c r="I621" s="82">
        <v>0</v>
      </c>
      <c r="J621" s="71">
        <f t="shared" si="202"/>
        <v>0</v>
      </c>
      <c r="AA621" s="30">
        <f t="shared" si="203"/>
        <v>0</v>
      </c>
      <c r="AB621" s="30">
        <f t="shared" si="204"/>
        <v>0</v>
      </c>
      <c r="AC621" s="30">
        <f t="shared" si="205"/>
        <v>0</v>
      </c>
      <c r="AD621" s="84">
        <f t="shared" si="206"/>
        <v>1</v>
      </c>
      <c r="AE621" s="84">
        <f t="shared" si="207"/>
        <v>0</v>
      </c>
      <c r="AF621" s="84">
        <f t="shared" si="208"/>
        <v>1</v>
      </c>
      <c r="AG621" s="84">
        <f t="shared" si="209"/>
        <v>0</v>
      </c>
      <c r="AH621" s="84">
        <f t="shared" si="210"/>
        <v>0</v>
      </c>
      <c r="AI621" s="84">
        <f t="shared" si="211"/>
        <v>0</v>
      </c>
      <c r="AJ621" s="84">
        <f t="shared" si="212"/>
        <v>0</v>
      </c>
      <c r="AK621" s="84">
        <f t="shared" si="213"/>
        <v>1</v>
      </c>
      <c r="AL621" s="30">
        <f t="shared" si="214"/>
        <v>0</v>
      </c>
      <c r="AM621" s="121">
        <f t="shared" si="215"/>
        <v>0</v>
      </c>
      <c r="AN621" s="30">
        <f t="shared" si="216"/>
        <v>0</v>
      </c>
      <c r="AO621" s="30">
        <f t="shared" si="217"/>
        <v>0</v>
      </c>
      <c r="AP621" s="116">
        <f t="shared" si="218"/>
        <v>0</v>
      </c>
      <c r="AQ621" s="30" t="e">
        <f t="shared" si="219"/>
        <v>#DIV/0!</v>
      </c>
      <c r="AR621" s="116">
        <f t="shared" si="220"/>
        <v>0</v>
      </c>
      <c r="AS621" s="116">
        <f t="shared" si="221"/>
        <v>0</v>
      </c>
      <c r="AT621" s="30">
        <f t="shared" si="222"/>
        <v>0</v>
      </c>
    </row>
    <row r="622" spans="3:46" ht="15" x14ac:dyDescent="0.2">
      <c r="C622" s="47">
        <v>615</v>
      </c>
      <c r="D622" s="47"/>
      <c r="E622" s="48"/>
      <c r="F622" s="49"/>
      <c r="G622" s="49"/>
      <c r="H622" s="82"/>
      <c r="I622" s="82">
        <v>0</v>
      </c>
      <c r="J622" s="71">
        <f t="shared" si="202"/>
        <v>0</v>
      </c>
      <c r="AA622" s="30">
        <f t="shared" si="203"/>
        <v>0</v>
      </c>
      <c r="AB622" s="30">
        <f t="shared" si="204"/>
        <v>0</v>
      </c>
      <c r="AC622" s="30">
        <f t="shared" si="205"/>
        <v>0</v>
      </c>
      <c r="AD622" s="84">
        <f t="shared" si="206"/>
        <v>1</v>
      </c>
      <c r="AE622" s="84">
        <f t="shared" si="207"/>
        <v>0</v>
      </c>
      <c r="AF622" s="84">
        <f t="shared" si="208"/>
        <v>1</v>
      </c>
      <c r="AG622" s="84">
        <f t="shared" si="209"/>
        <v>0</v>
      </c>
      <c r="AH622" s="84">
        <f t="shared" si="210"/>
        <v>0</v>
      </c>
      <c r="AI622" s="84">
        <f t="shared" si="211"/>
        <v>0</v>
      </c>
      <c r="AJ622" s="84">
        <f t="shared" si="212"/>
        <v>0</v>
      </c>
      <c r="AK622" s="84">
        <f t="shared" si="213"/>
        <v>1</v>
      </c>
      <c r="AL622" s="30">
        <f t="shared" si="214"/>
        <v>0</v>
      </c>
      <c r="AM622" s="121">
        <f t="shared" si="215"/>
        <v>0</v>
      </c>
      <c r="AN622" s="30">
        <f t="shared" si="216"/>
        <v>0</v>
      </c>
      <c r="AO622" s="30">
        <f t="shared" si="217"/>
        <v>0</v>
      </c>
      <c r="AP622" s="116">
        <f t="shared" si="218"/>
        <v>0</v>
      </c>
      <c r="AQ622" s="30" t="e">
        <f t="shared" si="219"/>
        <v>#DIV/0!</v>
      </c>
      <c r="AR622" s="116">
        <f t="shared" si="220"/>
        <v>0</v>
      </c>
      <c r="AS622" s="116">
        <f t="shared" si="221"/>
        <v>0</v>
      </c>
      <c r="AT622" s="30">
        <f t="shared" si="222"/>
        <v>0</v>
      </c>
    </row>
    <row r="623" spans="3:46" ht="15" x14ac:dyDescent="0.2">
      <c r="C623" s="47">
        <v>616</v>
      </c>
      <c r="D623" s="47"/>
      <c r="E623" s="48"/>
      <c r="F623" s="49"/>
      <c r="G623" s="49"/>
      <c r="H623" s="82"/>
      <c r="I623" s="82">
        <v>0</v>
      </c>
      <c r="J623" s="71">
        <f t="shared" si="202"/>
        <v>0</v>
      </c>
      <c r="AA623" s="30">
        <f t="shared" si="203"/>
        <v>0</v>
      </c>
      <c r="AB623" s="30">
        <f t="shared" si="204"/>
        <v>0</v>
      </c>
      <c r="AC623" s="30">
        <f t="shared" si="205"/>
        <v>0</v>
      </c>
      <c r="AD623" s="84">
        <f t="shared" si="206"/>
        <v>1</v>
      </c>
      <c r="AE623" s="84">
        <f t="shared" si="207"/>
        <v>0</v>
      </c>
      <c r="AF623" s="84">
        <f t="shared" si="208"/>
        <v>1</v>
      </c>
      <c r="AG623" s="84">
        <f t="shared" si="209"/>
        <v>0</v>
      </c>
      <c r="AH623" s="84">
        <f t="shared" si="210"/>
        <v>0</v>
      </c>
      <c r="AI623" s="84">
        <f t="shared" si="211"/>
        <v>0</v>
      </c>
      <c r="AJ623" s="84">
        <f t="shared" si="212"/>
        <v>0</v>
      </c>
      <c r="AK623" s="84">
        <f t="shared" si="213"/>
        <v>1</v>
      </c>
      <c r="AL623" s="30">
        <f t="shared" si="214"/>
        <v>0</v>
      </c>
      <c r="AM623" s="121">
        <f t="shared" si="215"/>
        <v>0</v>
      </c>
      <c r="AN623" s="30">
        <f t="shared" si="216"/>
        <v>0</v>
      </c>
      <c r="AO623" s="30">
        <f t="shared" si="217"/>
        <v>0</v>
      </c>
      <c r="AP623" s="116">
        <f t="shared" si="218"/>
        <v>0</v>
      </c>
      <c r="AQ623" s="30" t="e">
        <f t="shared" si="219"/>
        <v>#DIV/0!</v>
      </c>
      <c r="AR623" s="116">
        <f t="shared" si="220"/>
        <v>0</v>
      </c>
      <c r="AS623" s="116">
        <f t="shared" si="221"/>
        <v>0</v>
      </c>
      <c r="AT623" s="30">
        <f t="shared" si="222"/>
        <v>0</v>
      </c>
    </row>
    <row r="624" spans="3:46" ht="15" x14ac:dyDescent="0.2">
      <c r="C624" s="47">
        <v>617</v>
      </c>
      <c r="D624" s="47"/>
      <c r="E624" s="48"/>
      <c r="F624" s="49"/>
      <c r="G624" s="49"/>
      <c r="H624" s="82"/>
      <c r="I624" s="82">
        <v>0</v>
      </c>
      <c r="J624" s="71">
        <f t="shared" si="202"/>
        <v>0</v>
      </c>
      <c r="AA624" s="30">
        <f t="shared" si="203"/>
        <v>0</v>
      </c>
      <c r="AB624" s="30">
        <f t="shared" si="204"/>
        <v>0</v>
      </c>
      <c r="AC624" s="30">
        <f t="shared" si="205"/>
        <v>0</v>
      </c>
      <c r="AD624" s="84">
        <f t="shared" si="206"/>
        <v>1</v>
      </c>
      <c r="AE624" s="84">
        <f t="shared" si="207"/>
        <v>0</v>
      </c>
      <c r="AF624" s="84">
        <f t="shared" si="208"/>
        <v>1</v>
      </c>
      <c r="AG624" s="84">
        <f t="shared" si="209"/>
        <v>0</v>
      </c>
      <c r="AH624" s="84">
        <f t="shared" si="210"/>
        <v>0</v>
      </c>
      <c r="AI624" s="84">
        <f t="shared" si="211"/>
        <v>0</v>
      </c>
      <c r="AJ624" s="84">
        <f t="shared" si="212"/>
        <v>0</v>
      </c>
      <c r="AK624" s="84">
        <f t="shared" si="213"/>
        <v>1</v>
      </c>
      <c r="AL624" s="30">
        <f t="shared" si="214"/>
        <v>0</v>
      </c>
      <c r="AM624" s="121">
        <f t="shared" si="215"/>
        <v>0</v>
      </c>
      <c r="AN624" s="30">
        <f t="shared" si="216"/>
        <v>0</v>
      </c>
      <c r="AO624" s="30">
        <f t="shared" si="217"/>
        <v>0</v>
      </c>
      <c r="AP624" s="116">
        <f t="shared" si="218"/>
        <v>0</v>
      </c>
      <c r="AQ624" s="30" t="e">
        <f t="shared" si="219"/>
        <v>#DIV/0!</v>
      </c>
      <c r="AR624" s="116">
        <f t="shared" si="220"/>
        <v>0</v>
      </c>
      <c r="AS624" s="116">
        <f t="shared" si="221"/>
        <v>0</v>
      </c>
      <c r="AT624" s="30">
        <f t="shared" si="222"/>
        <v>0</v>
      </c>
    </row>
    <row r="625" spans="3:46" ht="15" x14ac:dyDescent="0.2">
      <c r="C625" s="47">
        <v>618</v>
      </c>
      <c r="D625" s="47"/>
      <c r="E625" s="48"/>
      <c r="F625" s="49"/>
      <c r="G625" s="49"/>
      <c r="H625" s="82"/>
      <c r="I625" s="82">
        <v>0</v>
      </c>
      <c r="J625" s="71">
        <f t="shared" si="202"/>
        <v>0</v>
      </c>
      <c r="AA625" s="30">
        <f t="shared" si="203"/>
        <v>0</v>
      </c>
      <c r="AB625" s="30">
        <f t="shared" si="204"/>
        <v>0</v>
      </c>
      <c r="AC625" s="30">
        <f t="shared" si="205"/>
        <v>0</v>
      </c>
      <c r="AD625" s="84">
        <f t="shared" si="206"/>
        <v>1</v>
      </c>
      <c r="AE625" s="84">
        <f t="shared" si="207"/>
        <v>0</v>
      </c>
      <c r="AF625" s="84">
        <f t="shared" si="208"/>
        <v>1</v>
      </c>
      <c r="AG625" s="84">
        <f t="shared" si="209"/>
        <v>0</v>
      </c>
      <c r="AH625" s="84">
        <f t="shared" si="210"/>
        <v>0</v>
      </c>
      <c r="AI625" s="84">
        <f t="shared" si="211"/>
        <v>0</v>
      </c>
      <c r="AJ625" s="84">
        <f t="shared" si="212"/>
        <v>0</v>
      </c>
      <c r="AK625" s="84">
        <f t="shared" si="213"/>
        <v>1</v>
      </c>
      <c r="AL625" s="30">
        <f t="shared" si="214"/>
        <v>0</v>
      </c>
      <c r="AM625" s="121">
        <f t="shared" si="215"/>
        <v>0</v>
      </c>
      <c r="AN625" s="30">
        <f t="shared" si="216"/>
        <v>0</v>
      </c>
      <c r="AO625" s="30">
        <f t="shared" si="217"/>
        <v>0</v>
      </c>
      <c r="AP625" s="116">
        <f t="shared" si="218"/>
        <v>0</v>
      </c>
      <c r="AQ625" s="30" t="e">
        <f t="shared" si="219"/>
        <v>#DIV/0!</v>
      </c>
      <c r="AR625" s="116">
        <f t="shared" si="220"/>
        <v>0</v>
      </c>
      <c r="AS625" s="116">
        <f t="shared" si="221"/>
        <v>0</v>
      </c>
      <c r="AT625" s="30">
        <f t="shared" si="222"/>
        <v>0</v>
      </c>
    </row>
    <row r="626" spans="3:46" ht="15" x14ac:dyDescent="0.2">
      <c r="C626" s="47">
        <v>619</v>
      </c>
      <c r="D626" s="47"/>
      <c r="E626" s="48"/>
      <c r="F626" s="49"/>
      <c r="G626" s="49"/>
      <c r="H626" s="82"/>
      <c r="I626" s="82">
        <v>0</v>
      </c>
      <c r="J626" s="71">
        <f t="shared" si="202"/>
        <v>0</v>
      </c>
      <c r="AA626" s="30">
        <f t="shared" si="203"/>
        <v>0</v>
      </c>
      <c r="AB626" s="30">
        <f t="shared" si="204"/>
        <v>0</v>
      </c>
      <c r="AC626" s="30">
        <f t="shared" si="205"/>
        <v>0</v>
      </c>
      <c r="AD626" s="84">
        <f t="shared" si="206"/>
        <v>1</v>
      </c>
      <c r="AE626" s="84">
        <f t="shared" si="207"/>
        <v>0</v>
      </c>
      <c r="AF626" s="84">
        <f t="shared" si="208"/>
        <v>1</v>
      </c>
      <c r="AG626" s="84">
        <f t="shared" si="209"/>
        <v>0</v>
      </c>
      <c r="AH626" s="84">
        <f t="shared" si="210"/>
        <v>0</v>
      </c>
      <c r="AI626" s="84">
        <f t="shared" si="211"/>
        <v>0</v>
      </c>
      <c r="AJ626" s="84">
        <f t="shared" si="212"/>
        <v>0</v>
      </c>
      <c r="AK626" s="84">
        <f t="shared" si="213"/>
        <v>1</v>
      </c>
      <c r="AL626" s="30">
        <f t="shared" si="214"/>
        <v>0</v>
      </c>
      <c r="AM626" s="121">
        <f t="shared" si="215"/>
        <v>0</v>
      </c>
      <c r="AN626" s="30">
        <f t="shared" si="216"/>
        <v>0</v>
      </c>
      <c r="AO626" s="30">
        <f t="shared" si="217"/>
        <v>0</v>
      </c>
      <c r="AP626" s="116">
        <f t="shared" si="218"/>
        <v>0</v>
      </c>
      <c r="AQ626" s="30" t="e">
        <f t="shared" si="219"/>
        <v>#DIV/0!</v>
      </c>
      <c r="AR626" s="116">
        <f t="shared" si="220"/>
        <v>0</v>
      </c>
      <c r="AS626" s="116">
        <f t="shared" si="221"/>
        <v>0</v>
      </c>
      <c r="AT626" s="30">
        <f t="shared" si="222"/>
        <v>0</v>
      </c>
    </row>
    <row r="627" spans="3:46" ht="15" x14ac:dyDescent="0.2">
      <c r="C627" s="47">
        <v>620</v>
      </c>
      <c r="D627" s="47"/>
      <c r="E627" s="48"/>
      <c r="F627" s="49"/>
      <c r="G627" s="49"/>
      <c r="H627" s="82"/>
      <c r="I627" s="82">
        <v>0</v>
      </c>
      <c r="J627" s="71">
        <f t="shared" si="202"/>
        <v>0</v>
      </c>
      <c r="AA627" s="30">
        <f t="shared" si="203"/>
        <v>0</v>
      </c>
      <c r="AB627" s="30">
        <f t="shared" si="204"/>
        <v>0</v>
      </c>
      <c r="AC627" s="30">
        <f t="shared" si="205"/>
        <v>0</v>
      </c>
      <c r="AD627" s="84">
        <f t="shared" si="206"/>
        <v>1</v>
      </c>
      <c r="AE627" s="84">
        <f t="shared" si="207"/>
        <v>0</v>
      </c>
      <c r="AF627" s="84">
        <f t="shared" si="208"/>
        <v>1</v>
      </c>
      <c r="AG627" s="84">
        <f t="shared" si="209"/>
        <v>0</v>
      </c>
      <c r="AH627" s="84">
        <f t="shared" si="210"/>
        <v>0</v>
      </c>
      <c r="AI627" s="84">
        <f t="shared" si="211"/>
        <v>0</v>
      </c>
      <c r="AJ627" s="84">
        <f t="shared" si="212"/>
        <v>0</v>
      </c>
      <c r="AK627" s="84">
        <f t="shared" si="213"/>
        <v>1</v>
      </c>
      <c r="AL627" s="30">
        <f t="shared" si="214"/>
        <v>0</v>
      </c>
      <c r="AM627" s="121">
        <f t="shared" si="215"/>
        <v>0</v>
      </c>
      <c r="AN627" s="30">
        <f t="shared" si="216"/>
        <v>0</v>
      </c>
      <c r="AO627" s="30">
        <f t="shared" si="217"/>
        <v>0</v>
      </c>
      <c r="AP627" s="116">
        <f t="shared" si="218"/>
        <v>0</v>
      </c>
      <c r="AQ627" s="30" t="e">
        <f t="shared" si="219"/>
        <v>#DIV/0!</v>
      </c>
      <c r="AR627" s="116">
        <f t="shared" si="220"/>
        <v>0</v>
      </c>
      <c r="AS627" s="116">
        <f t="shared" si="221"/>
        <v>0</v>
      </c>
      <c r="AT627" s="30">
        <f t="shared" si="222"/>
        <v>0</v>
      </c>
    </row>
    <row r="628" spans="3:46" ht="15" x14ac:dyDescent="0.2">
      <c r="C628" s="47">
        <v>621</v>
      </c>
      <c r="D628" s="47"/>
      <c r="E628" s="48"/>
      <c r="F628" s="49"/>
      <c r="G628" s="49"/>
      <c r="H628" s="82"/>
      <c r="I628" s="82">
        <v>0</v>
      </c>
      <c r="J628" s="71">
        <f t="shared" si="202"/>
        <v>0</v>
      </c>
      <c r="AA628" s="30">
        <f t="shared" si="203"/>
        <v>0</v>
      </c>
      <c r="AB628" s="30">
        <f t="shared" si="204"/>
        <v>0</v>
      </c>
      <c r="AC628" s="30">
        <f t="shared" si="205"/>
        <v>0</v>
      </c>
      <c r="AD628" s="84">
        <f t="shared" si="206"/>
        <v>1</v>
      </c>
      <c r="AE628" s="84">
        <f t="shared" si="207"/>
        <v>0</v>
      </c>
      <c r="AF628" s="84">
        <f t="shared" si="208"/>
        <v>1</v>
      </c>
      <c r="AG628" s="84">
        <f t="shared" si="209"/>
        <v>0</v>
      </c>
      <c r="AH628" s="84">
        <f t="shared" si="210"/>
        <v>0</v>
      </c>
      <c r="AI628" s="84">
        <f t="shared" si="211"/>
        <v>0</v>
      </c>
      <c r="AJ628" s="84">
        <f t="shared" si="212"/>
        <v>0</v>
      </c>
      <c r="AK628" s="84">
        <f t="shared" si="213"/>
        <v>1</v>
      </c>
      <c r="AL628" s="30">
        <f t="shared" si="214"/>
        <v>0</v>
      </c>
      <c r="AM628" s="121">
        <f t="shared" si="215"/>
        <v>0</v>
      </c>
      <c r="AN628" s="30">
        <f t="shared" si="216"/>
        <v>0</v>
      </c>
      <c r="AO628" s="30">
        <f t="shared" si="217"/>
        <v>0</v>
      </c>
      <c r="AP628" s="116">
        <f t="shared" si="218"/>
        <v>0</v>
      </c>
      <c r="AQ628" s="30" t="e">
        <f t="shared" si="219"/>
        <v>#DIV/0!</v>
      </c>
      <c r="AR628" s="116">
        <f t="shared" si="220"/>
        <v>0</v>
      </c>
      <c r="AS628" s="116">
        <f t="shared" si="221"/>
        <v>0</v>
      </c>
      <c r="AT628" s="30">
        <f t="shared" si="222"/>
        <v>0</v>
      </c>
    </row>
    <row r="629" spans="3:46" ht="15" x14ac:dyDescent="0.2">
      <c r="C629" s="47">
        <v>622</v>
      </c>
      <c r="D629" s="47"/>
      <c r="E629" s="48"/>
      <c r="F629" s="49"/>
      <c r="G629" s="49"/>
      <c r="H629" s="82"/>
      <c r="I629" s="82">
        <v>0</v>
      </c>
      <c r="J629" s="71">
        <f t="shared" si="202"/>
        <v>0</v>
      </c>
      <c r="AA629" s="30">
        <f t="shared" si="203"/>
        <v>0</v>
      </c>
      <c r="AB629" s="30">
        <f t="shared" si="204"/>
        <v>0</v>
      </c>
      <c r="AC629" s="30">
        <f t="shared" si="205"/>
        <v>0</v>
      </c>
      <c r="AD629" s="84">
        <f t="shared" si="206"/>
        <v>1</v>
      </c>
      <c r="AE629" s="84">
        <f t="shared" si="207"/>
        <v>0</v>
      </c>
      <c r="AF629" s="84">
        <f t="shared" si="208"/>
        <v>1</v>
      </c>
      <c r="AG629" s="84">
        <f t="shared" si="209"/>
        <v>0</v>
      </c>
      <c r="AH629" s="84">
        <f t="shared" si="210"/>
        <v>0</v>
      </c>
      <c r="AI629" s="84">
        <f t="shared" si="211"/>
        <v>0</v>
      </c>
      <c r="AJ629" s="84">
        <f t="shared" si="212"/>
        <v>0</v>
      </c>
      <c r="AK629" s="84">
        <f t="shared" si="213"/>
        <v>1</v>
      </c>
      <c r="AL629" s="30">
        <f t="shared" si="214"/>
        <v>0</v>
      </c>
      <c r="AM629" s="121">
        <f t="shared" si="215"/>
        <v>0</v>
      </c>
      <c r="AN629" s="30">
        <f t="shared" si="216"/>
        <v>0</v>
      </c>
      <c r="AO629" s="30">
        <f t="shared" si="217"/>
        <v>0</v>
      </c>
      <c r="AP629" s="116">
        <f t="shared" si="218"/>
        <v>0</v>
      </c>
      <c r="AQ629" s="30" t="e">
        <f t="shared" si="219"/>
        <v>#DIV/0!</v>
      </c>
      <c r="AR629" s="116">
        <f t="shared" si="220"/>
        <v>0</v>
      </c>
      <c r="AS629" s="116">
        <f t="shared" si="221"/>
        <v>0</v>
      </c>
      <c r="AT629" s="30">
        <f t="shared" si="222"/>
        <v>0</v>
      </c>
    </row>
    <row r="630" spans="3:46" ht="15" x14ac:dyDescent="0.2">
      <c r="C630" s="47">
        <v>623</v>
      </c>
      <c r="D630" s="47"/>
      <c r="E630" s="48"/>
      <c r="F630" s="49"/>
      <c r="G630" s="49"/>
      <c r="H630" s="82"/>
      <c r="I630" s="82">
        <v>0</v>
      </c>
      <c r="J630" s="71">
        <f t="shared" si="202"/>
        <v>0</v>
      </c>
      <c r="AA630" s="30">
        <f t="shared" si="203"/>
        <v>0</v>
      </c>
      <c r="AB630" s="30">
        <f t="shared" si="204"/>
        <v>0</v>
      </c>
      <c r="AC630" s="30">
        <f t="shared" si="205"/>
        <v>0</v>
      </c>
      <c r="AD630" s="84">
        <f t="shared" si="206"/>
        <v>1</v>
      </c>
      <c r="AE630" s="84">
        <f t="shared" si="207"/>
        <v>0</v>
      </c>
      <c r="AF630" s="84">
        <f t="shared" si="208"/>
        <v>1</v>
      </c>
      <c r="AG630" s="84">
        <f t="shared" si="209"/>
        <v>0</v>
      </c>
      <c r="AH630" s="84">
        <f t="shared" si="210"/>
        <v>0</v>
      </c>
      <c r="AI630" s="84">
        <f t="shared" si="211"/>
        <v>0</v>
      </c>
      <c r="AJ630" s="84">
        <f t="shared" si="212"/>
        <v>0</v>
      </c>
      <c r="AK630" s="84">
        <f t="shared" si="213"/>
        <v>1</v>
      </c>
      <c r="AL630" s="30">
        <f t="shared" si="214"/>
        <v>0</v>
      </c>
      <c r="AM630" s="121">
        <f t="shared" si="215"/>
        <v>0</v>
      </c>
      <c r="AN630" s="30">
        <f t="shared" si="216"/>
        <v>0</v>
      </c>
      <c r="AO630" s="30">
        <f t="shared" si="217"/>
        <v>0</v>
      </c>
      <c r="AP630" s="116">
        <f t="shared" si="218"/>
        <v>0</v>
      </c>
      <c r="AQ630" s="30" t="e">
        <f t="shared" si="219"/>
        <v>#DIV/0!</v>
      </c>
      <c r="AR630" s="116">
        <f t="shared" si="220"/>
        <v>0</v>
      </c>
      <c r="AS630" s="116">
        <f t="shared" si="221"/>
        <v>0</v>
      </c>
      <c r="AT630" s="30">
        <f t="shared" si="222"/>
        <v>0</v>
      </c>
    </row>
    <row r="631" spans="3:46" ht="15" x14ac:dyDescent="0.2">
      <c r="C631" s="47">
        <v>624</v>
      </c>
      <c r="D631" s="47"/>
      <c r="E631" s="48"/>
      <c r="F631" s="49"/>
      <c r="G631" s="49"/>
      <c r="H631" s="82"/>
      <c r="I631" s="82">
        <v>0</v>
      </c>
      <c r="J631" s="71">
        <f t="shared" si="202"/>
        <v>0</v>
      </c>
      <c r="AA631" s="30">
        <f t="shared" si="203"/>
        <v>0</v>
      </c>
      <c r="AB631" s="30">
        <f t="shared" si="204"/>
        <v>0</v>
      </c>
      <c r="AC631" s="30">
        <f t="shared" si="205"/>
        <v>0</v>
      </c>
      <c r="AD631" s="84">
        <f t="shared" si="206"/>
        <v>1</v>
      </c>
      <c r="AE631" s="84">
        <f t="shared" si="207"/>
        <v>0</v>
      </c>
      <c r="AF631" s="84">
        <f t="shared" si="208"/>
        <v>1</v>
      </c>
      <c r="AG631" s="84">
        <f t="shared" si="209"/>
        <v>0</v>
      </c>
      <c r="AH631" s="84">
        <f t="shared" si="210"/>
        <v>0</v>
      </c>
      <c r="AI631" s="84">
        <f t="shared" si="211"/>
        <v>0</v>
      </c>
      <c r="AJ631" s="84">
        <f t="shared" si="212"/>
        <v>0</v>
      </c>
      <c r="AK631" s="84">
        <f t="shared" si="213"/>
        <v>1</v>
      </c>
      <c r="AL631" s="30">
        <f t="shared" si="214"/>
        <v>0</v>
      </c>
      <c r="AM631" s="121">
        <f t="shared" si="215"/>
        <v>0</v>
      </c>
      <c r="AN631" s="30">
        <f t="shared" si="216"/>
        <v>0</v>
      </c>
      <c r="AO631" s="30">
        <f t="shared" si="217"/>
        <v>0</v>
      </c>
      <c r="AP631" s="116">
        <f t="shared" si="218"/>
        <v>0</v>
      </c>
      <c r="AQ631" s="30" t="e">
        <f t="shared" si="219"/>
        <v>#DIV/0!</v>
      </c>
      <c r="AR631" s="116">
        <f t="shared" si="220"/>
        <v>0</v>
      </c>
      <c r="AS631" s="116">
        <f t="shared" si="221"/>
        <v>0</v>
      </c>
      <c r="AT631" s="30">
        <f t="shared" si="222"/>
        <v>0</v>
      </c>
    </row>
    <row r="632" spans="3:46" ht="15" x14ac:dyDescent="0.2">
      <c r="C632" s="47">
        <v>625</v>
      </c>
      <c r="D632" s="47"/>
      <c r="E632" s="48"/>
      <c r="F632" s="49"/>
      <c r="G632" s="49"/>
      <c r="H632" s="82"/>
      <c r="I632" s="82">
        <v>0</v>
      </c>
      <c r="J632" s="71">
        <f t="shared" si="202"/>
        <v>0</v>
      </c>
      <c r="AA632" s="30">
        <f t="shared" si="203"/>
        <v>0</v>
      </c>
      <c r="AB632" s="30">
        <f t="shared" si="204"/>
        <v>0</v>
      </c>
      <c r="AC632" s="30">
        <f t="shared" si="205"/>
        <v>0</v>
      </c>
      <c r="AD632" s="84">
        <f t="shared" si="206"/>
        <v>1</v>
      </c>
      <c r="AE632" s="84">
        <f t="shared" si="207"/>
        <v>0</v>
      </c>
      <c r="AF632" s="84">
        <f t="shared" si="208"/>
        <v>1</v>
      </c>
      <c r="AG632" s="84">
        <f t="shared" si="209"/>
        <v>0</v>
      </c>
      <c r="AH632" s="84">
        <f t="shared" si="210"/>
        <v>0</v>
      </c>
      <c r="AI632" s="84">
        <f t="shared" si="211"/>
        <v>0</v>
      </c>
      <c r="AJ632" s="84">
        <f t="shared" si="212"/>
        <v>0</v>
      </c>
      <c r="AK632" s="84">
        <f t="shared" si="213"/>
        <v>1</v>
      </c>
      <c r="AL632" s="30">
        <f t="shared" si="214"/>
        <v>0</v>
      </c>
      <c r="AM632" s="121">
        <f t="shared" si="215"/>
        <v>0</v>
      </c>
      <c r="AN632" s="30">
        <f t="shared" si="216"/>
        <v>0</v>
      </c>
      <c r="AO632" s="30">
        <f t="shared" si="217"/>
        <v>0</v>
      </c>
      <c r="AP632" s="116">
        <f t="shared" si="218"/>
        <v>0</v>
      </c>
      <c r="AQ632" s="30" t="e">
        <f t="shared" si="219"/>
        <v>#DIV/0!</v>
      </c>
      <c r="AR632" s="116">
        <f t="shared" si="220"/>
        <v>0</v>
      </c>
      <c r="AS632" s="116">
        <f t="shared" si="221"/>
        <v>0</v>
      </c>
      <c r="AT632" s="30">
        <f t="shared" si="222"/>
        <v>0</v>
      </c>
    </row>
    <row r="633" spans="3:46" ht="15" x14ac:dyDescent="0.2">
      <c r="C633" s="47">
        <v>626</v>
      </c>
      <c r="D633" s="47"/>
      <c r="E633" s="48"/>
      <c r="F633" s="49"/>
      <c r="G633" s="49"/>
      <c r="H633" s="82"/>
      <c r="I633" s="82">
        <v>0</v>
      </c>
      <c r="J633" s="71">
        <f t="shared" si="202"/>
        <v>0</v>
      </c>
      <c r="AA633" s="30">
        <f t="shared" si="203"/>
        <v>0</v>
      </c>
      <c r="AB633" s="30">
        <f t="shared" si="204"/>
        <v>0</v>
      </c>
      <c r="AC633" s="30">
        <f t="shared" si="205"/>
        <v>0</v>
      </c>
      <c r="AD633" s="84">
        <f t="shared" si="206"/>
        <v>1</v>
      </c>
      <c r="AE633" s="84">
        <f t="shared" si="207"/>
        <v>0</v>
      </c>
      <c r="AF633" s="84">
        <f t="shared" si="208"/>
        <v>1</v>
      </c>
      <c r="AG633" s="84">
        <f t="shared" si="209"/>
        <v>0</v>
      </c>
      <c r="AH633" s="84">
        <f t="shared" si="210"/>
        <v>0</v>
      </c>
      <c r="AI633" s="84">
        <f t="shared" si="211"/>
        <v>0</v>
      </c>
      <c r="AJ633" s="84">
        <f t="shared" si="212"/>
        <v>0</v>
      </c>
      <c r="AK633" s="84">
        <f t="shared" si="213"/>
        <v>1</v>
      </c>
      <c r="AL633" s="30">
        <f t="shared" si="214"/>
        <v>0</v>
      </c>
      <c r="AM633" s="121">
        <f t="shared" si="215"/>
        <v>0</v>
      </c>
      <c r="AN633" s="30">
        <f t="shared" si="216"/>
        <v>0</v>
      </c>
      <c r="AO633" s="30">
        <f t="shared" si="217"/>
        <v>0</v>
      </c>
      <c r="AP633" s="116">
        <f t="shared" si="218"/>
        <v>0</v>
      </c>
      <c r="AQ633" s="30" t="e">
        <f t="shared" si="219"/>
        <v>#DIV/0!</v>
      </c>
      <c r="AR633" s="116">
        <f t="shared" si="220"/>
        <v>0</v>
      </c>
      <c r="AS633" s="116">
        <f t="shared" si="221"/>
        <v>0</v>
      </c>
      <c r="AT633" s="30">
        <f t="shared" si="222"/>
        <v>0</v>
      </c>
    </row>
    <row r="634" spans="3:46" ht="15" x14ac:dyDescent="0.2">
      <c r="C634" s="47">
        <v>627</v>
      </c>
      <c r="D634" s="47"/>
      <c r="E634" s="48"/>
      <c r="F634" s="49"/>
      <c r="G634" s="49"/>
      <c r="H634" s="82"/>
      <c r="I634" s="82">
        <v>0</v>
      </c>
      <c r="J634" s="71">
        <f t="shared" si="202"/>
        <v>0</v>
      </c>
      <c r="AA634" s="30">
        <f t="shared" si="203"/>
        <v>0</v>
      </c>
      <c r="AB634" s="30">
        <f t="shared" si="204"/>
        <v>0</v>
      </c>
      <c r="AC634" s="30">
        <f t="shared" si="205"/>
        <v>0</v>
      </c>
      <c r="AD634" s="84">
        <f t="shared" si="206"/>
        <v>1</v>
      </c>
      <c r="AE634" s="84">
        <f t="shared" si="207"/>
        <v>0</v>
      </c>
      <c r="AF634" s="84">
        <f t="shared" si="208"/>
        <v>1</v>
      </c>
      <c r="AG634" s="84">
        <f t="shared" si="209"/>
        <v>0</v>
      </c>
      <c r="AH634" s="84">
        <f t="shared" si="210"/>
        <v>0</v>
      </c>
      <c r="AI634" s="84">
        <f t="shared" si="211"/>
        <v>0</v>
      </c>
      <c r="AJ634" s="84">
        <f t="shared" si="212"/>
        <v>0</v>
      </c>
      <c r="AK634" s="84">
        <f t="shared" si="213"/>
        <v>1</v>
      </c>
      <c r="AL634" s="30">
        <f t="shared" si="214"/>
        <v>0</v>
      </c>
      <c r="AM634" s="121">
        <f t="shared" si="215"/>
        <v>0</v>
      </c>
      <c r="AN634" s="30">
        <f t="shared" si="216"/>
        <v>0</v>
      </c>
      <c r="AO634" s="30">
        <f t="shared" si="217"/>
        <v>0</v>
      </c>
      <c r="AP634" s="116">
        <f t="shared" si="218"/>
        <v>0</v>
      </c>
      <c r="AQ634" s="30" t="e">
        <f t="shared" si="219"/>
        <v>#DIV/0!</v>
      </c>
      <c r="AR634" s="116">
        <f t="shared" si="220"/>
        <v>0</v>
      </c>
      <c r="AS634" s="116">
        <f t="shared" si="221"/>
        <v>0</v>
      </c>
      <c r="AT634" s="30">
        <f t="shared" si="222"/>
        <v>0</v>
      </c>
    </row>
    <row r="635" spans="3:46" ht="15" x14ac:dyDescent="0.2">
      <c r="C635" s="47">
        <v>628</v>
      </c>
      <c r="D635" s="47"/>
      <c r="E635" s="48"/>
      <c r="F635" s="49"/>
      <c r="G635" s="49"/>
      <c r="H635" s="82"/>
      <c r="I635" s="82">
        <v>0</v>
      </c>
      <c r="J635" s="71">
        <f t="shared" si="202"/>
        <v>0</v>
      </c>
      <c r="AA635" s="30">
        <f t="shared" si="203"/>
        <v>0</v>
      </c>
      <c r="AB635" s="30">
        <f t="shared" si="204"/>
        <v>0</v>
      </c>
      <c r="AC635" s="30">
        <f t="shared" si="205"/>
        <v>0</v>
      </c>
      <c r="AD635" s="84">
        <f t="shared" si="206"/>
        <v>1</v>
      </c>
      <c r="AE635" s="84">
        <f t="shared" si="207"/>
        <v>0</v>
      </c>
      <c r="AF635" s="84">
        <f t="shared" si="208"/>
        <v>1</v>
      </c>
      <c r="AG635" s="84">
        <f t="shared" si="209"/>
        <v>0</v>
      </c>
      <c r="AH635" s="84">
        <f t="shared" si="210"/>
        <v>0</v>
      </c>
      <c r="AI635" s="84">
        <f t="shared" si="211"/>
        <v>0</v>
      </c>
      <c r="AJ635" s="84">
        <f t="shared" si="212"/>
        <v>0</v>
      </c>
      <c r="AK635" s="84">
        <f t="shared" si="213"/>
        <v>1</v>
      </c>
      <c r="AL635" s="30">
        <f t="shared" si="214"/>
        <v>0</v>
      </c>
      <c r="AM635" s="121">
        <f t="shared" si="215"/>
        <v>0</v>
      </c>
      <c r="AN635" s="30">
        <f t="shared" si="216"/>
        <v>0</v>
      </c>
      <c r="AO635" s="30">
        <f t="shared" si="217"/>
        <v>0</v>
      </c>
      <c r="AP635" s="116">
        <f t="shared" si="218"/>
        <v>0</v>
      </c>
      <c r="AQ635" s="30" t="e">
        <f t="shared" si="219"/>
        <v>#DIV/0!</v>
      </c>
      <c r="AR635" s="116">
        <f t="shared" si="220"/>
        <v>0</v>
      </c>
      <c r="AS635" s="116">
        <f t="shared" si="221"/>
        <v>0</v>
      </c>
      <c r="AT635" s="30">
        <f t="shared" si="222"/>
        <v>0</v>
      </c>
    </row>
    <row r="636" spans="3:46" ht="15" x14ac:dyDescent="0.2">
      <c r="C636" s="47">
        <v>629</v>
      </c>
      <c r="D636" s="47"/>
      <c r="E636" s="48"/>
      <c r="F636" s="49"/>
      <c r="G636" s="49"/>
      <c r="H636" s="82"/>
      <c r="I636" s="82">
        <v>0</v>
      </c>
      <c r="J636" s="71">
        <f t="shared" ref="J636:J699" si="223">H636+I636</f>
        <v>0</v>
      </c>
      <c r="AA636" s="30">
        <f t="shared" ref="AA636:AA699" si="224">IF(E636&gt;0,1,0)</f>
        <v>0</v>
      </c>
      <c r="AB636" s="30">
        <f t="shared" ref="AB636:AB699" si="225">IF(AA636=1,ROUND((G636-F636)/365.25,2),0)</f>
        <v>0</v>
      </c>
      <c r="AC636" s="30">
        <f t="shared" ref="AC636:AC699" si="226">IF(AA636&gt;0,ROUND((DOV-F636)/365.25,2),0)</f>
        <v>0</v>
      </c>
      <c r="AD636" s="84">
        <f t="shared" ref="AD636:AD699" si="227">IF(F636&gt;=DOV,1,0)</f>
        <v>1</v>
      </c>
      <c r="AE636" s="84">
        <f t="shared" ref="AE636:AE699" si="228">IF(AA636=1,IF(F636&gt;=G636,1,0),0)</f>
        <v>0</v>
      </c>
      <c r="AF636" s="84">
        <f t="shared" ref="AF636:AF699" si="229">IF(G636&gt;=DOV,1,0)</f>
        <v>1</v>
      </c>
      <c r="AG636" s="84">
        <f t="shared" ref="AG636:AG699" si="230">IF(AA636=1,IF(OR(J636*1&lt;=0,ISBLANK(J636)),1,0),0)</f>
        <v>0</v>
      </c>
      <c r="AH636" s="84">
        <f t="shared" ref="AH636:AH699" si="231">IF(AA636=1,IF(OR(AB636&lt;=12,AB636&gt;=70),1,0),0)</f>
        <v>0</v>
      </c>
      <c r="AI636" s="84">
        <f t="shared" ref="AI636:AI699" si="232">IF(AA636=1,IF(OR(AC636&lt;18,AC636&gt;80),1,0),0)</f>
        <v>0</v>
      </c>
      <c r="AJ636" s="84">
        <f t="shared" ref="AJ636:AJ699" si="233">IF(OR(AC636&gt;Retirement_age),1,0)</f>
        <v>0</v>
      </c>
      <c r="AK636" s="84">
        <f t="shared" ref="AK636:AK699" si="234">MIN(1,SUM(AD636:AJ636))</f>
        <v>1</v>
      </c>
      <c r="AL636" s="30">
        <f t="shared" ref="AL636:AL699" si="235">IF(AA636=1,ROUND((DOV-G636)/365.25,0),0)</f>
        <v>0</v>
      </c>
      <c r="AM636" s="121">
        <f t="shared" ref="AM636:AM699" si="236">IF(AL636*J636*15/26&gt;2000000,2000000,AL636*J636*15/26)</f>
        <v>0</v>
      </c>
      <c r="AN636" s="30">
        <f t="shared" ref="AN636:AN699" si="237">IF(AA636=1,ROUND((DOV-G636)/365.25,5),0)</f>
        <v>0</v>
      </c>
      <c r="AO636" s="30">
        <f t="shared" ref="AO636:AO699" si="238">IF(AA636=1,IF(AN636&gt;0,INT(AN636+0.5),0),0)</f>
        <v>0</v>
      </c>
      <c r="AP636" s="116">
        <f t="shared" ref="AP636:AP699" si="239">IF(AL636&gt;4,AM636,0)</f>
        <v>0</v>
      </c>
      <c r="AQ636" s="30" t="e">
        <f t="shared" ref="AQ636:AQ699" si="240">IF(J636&gt;$AQ$9,1,0)</f>
        <v>#DIV/0!</v>
      </c>
      <c r="AR636" s="116">
        <f t="shared" ref="AR636:AR699" si="241">IF(AA636=1,ABS($AQ$9-J636),0)</f>
        <v>0</v>
      </c>
      <c r="AS636" s="116">
        <f t="shared" ref="AS636:AS699" si="242">POWER(AR636,2)</f>
        <v>0</v>
      </c>
      <c r="AT636" s="30">
        <f t="shared" ref="AT636:AT699" si="243">IF(AA636=1,IF(J636&gt;($AQ$9+$AS$8),1,0),0)</f>
        <v>0</v>
      </c>
    </row>
    <row r="637" spans="3:46" ht="15" x14ac:dyDescent="0.2">
      <c r="C637" s="47">
        <v>630</v>
      </c>
      <c r="D637" s="47"/>
      <c r="E637" s="48"/>
      <c r="F637" s="49"/>
      <c r="G637" s="49"/>
      <c r="H637" s="82"/>
      <c r="I637" s="82">
        <v>0</v>
      </c>
      <c r="J637" s="71">
        <f t="shared" si="223"/>
        <v>0</v>
      </c>
      <c r="AA637" s="30">
        <f t="shared" si="224"/>
        <v>0</v>
      </c>
      <c r="AB637" s="30">
        <f t="shared" si="225"/>
        <v>0</v>
      </c>
      <c r="AC637" s="30">
        <f t="shared" si="226"/>
        <v>0</v>
      </c>
      <c r="AD637" s="84">
        <f t="shared" si="227"/>
        <v>1</v>
      </c>
      <c r="AE637" s="84">
        <f t="shared" si="228"/>
        <v>0</v>
      </c>
      <c r="AF637" s="84">
        <f t="shared" si="229"/>
        <v>1</v>
      </c>
      <c r="AG637" s="84">
        <f t="shared" si="230"/>
        <v>0</v>
      </c>
      <c r="AH637" s="84">
        <f t="shared" si="231"/>
        <v>0</v>
      </c>
      <c r="AI637" s="84">
        <f t="shared" si="232"/>
        <v>0</v>
      </c>
      <c r="AJ637" s="84">
        <f t="shared" si="233"/>
        <v>0</v>
      </c>
      <c r="AK637" s="84">
        <f t="shared" si="234"/>
        <v>1</v>
      </c>
      <c r="AL637" s="30">
        <f t="shared" si="235"/>
        <v>0</v>
      </c>
      <c r="AM637" s="121">
        <f t="shared" si="236"/>
        <v>0</v>
      </c>
      <c r="AN637" s="30">
        <f t="shared" si="237"/>
        <v>0</v>
      </c>
      <c r="AO637" s="30">
        <f t="shared" si="238"/>
        <v>0</v>
      </c>
      <c r="AP637" s="116">
        <f t="shared" si="239"/>
        <v>0</v>
      </c>
      <c r="AQ637" s="30" t="e">
        <f t="shared" si="240"/>
        <v>#DIV/0!</v>
      </c>
      <c r="AR637" s="116">
        <f t="shared" si="241"/>
        <v>0</v>
      </c>
      <c r="AS637" s="116">
        <f t="shared" si="242"/>
        <v>0</v>
      </c>
      <c r="AT637" s="30">
        <f t="shared" si="243"/>
        <v>0</v>
      </c>
    </row>
    <row r="638" spans="3:46" ht="15" x14ac:dyDescent="0.2">
      <c r="C638" s="47">
        <v>631</v>
      </c>
      <c r="D638" s="47"/>
      <c r="E638" s="48"/>
      <c r="F638" s="49"/>
      <c r="G638" s="49"/>
      <c r="H638" s="82"/>
      <c r="I638" s="82">
        <v>0</v>
      </c>
      <c r="J638" s="71">
        <f t="shared" si="223"/>
        <v>0</v>
      </c>
      <c r="AA638" s="30">
        <f t="shared" si="224"/>
        <v>0</v>
      </c>
      <c r="AB638" s="30">
        <f t="shared" si="225"/>
        <v>0</v>
      </c>
      <c r="AC638" s="30">
        <f t="shared" si="226"/>
        <v>0</v>
      </c>
      <c r="AD638" s="84">
        <f t="shared" si="227"/>
        <v>1</v>
      </c>
      <c r="AE638" s="84">
        <f t="shared" si="228"/>
        <v>0</v>
      </c>
      <c r="AF638" s="84">
        <f t="shared" si="229"/>
        <v>1</v>
      </c>
      <c r="AG638" s="84">
        <f t="shared" si="230"/>
        <v>0</v>
      </c>
      <c r="AH638" s="84">
        <f t="shared" si="231"/>
        <v>0</v>
      </c>
      <c r="AI638" s="84">
        <f t="shared" si="232"/>
        <v>0</v>
      </c>
      <c r="AJ638" s="84">
        <f t="shared" si="233"/>
        <v>0</v>
      </c>
      <c r="AK638" s="84">
        <f t="shared" si="234"/>
        <v>1</v>
      </c>
      <c r="AL638" s="30">
        <f t="shared" si="235"/>
        <v>0</v>
      </c>
      <c r="AM638" s="121">
        <f t="shared" si="236"/>
        <v>0</v>
      </c>
      <c r="AN638" s="30">
        <f t="shared" si="237"/>
        <v>0</v>
      </c>
      <c r="AO638" s="30">
        <f t="shared" si="238"/>
        <v>0</v>
      </c>
      <c r="AP638" s="116">
        <f t="shared" si="239"/>
        <v>0</v>
      </c>
      <c r="AQ638" s="30" t="e">
        <f t="shared" si="240"/>
        <v>#DIV/0!</v>
      </c>
      <c r="AR638" s="116">
        <f t="shared" si="241"/>
        <v>0</v>
      </c>
      <c r="AS638" s="116">
        <f t="shared" si="242"/>
        <v>0</v>
      </c>
      <c r="AT638" s="30">
        <f t="shared" si="243"/>
        <v>0</v>
      </c>
    </row>
    <row r="639" spans="3:46" ht="15" x14ac:dyDescent="0.2">
      <c r="C639" s="47">
        <v>632</v>
      </c>
      <c r="D639" s="47"/>
      <c r="E639" s="48"/>
      <c r="F639" s="49"/>
      <c r="G639" s="49"/>
      <c r="H639" s="82"/>
      <c r="I639" s="82">
        <v>0</v>
      </c>
      <c r="J639" s="71">
        <f t="shared" si="223"/>
        <v>0</v>
      </c>
      <c r="AA639" s="30">
        <f t="shared" si="224"/>
        <v>0</v>
      </c>
      <c r="AB639" s="30">
        <f t="shared" si="225"/>
        <v>0</v>
      </c>
      <c r="AC639" s="30">
        <f t="shared" si="226"/>
        <v>0</v>
      </c>
      <c r="AD639" s="84">
        <f t="shared" si="227"/>
        <v>1</v>
      </c>
      <c r="AE639" s="84">
        <f t="shared" si="228"/>
        <v>0</v>
      </c>
      <c r="AF639" s="84">
        <f t="shared" si="229"/>
        <v>1</v>
      </c>
      <c r="AG639" s="84">
        <f t="shared" si="230"/>
        <v>0</v>
      </c>
      <c r="AH639" s="84">
        <f t="shared" si="231"/>
        <v>0</v>
      </c>
      <c r="AI639" s="84">
        <f t="shared" si="232"/>
        <v>0</v>
      </c>
      <c r="AJ639" s="84">
        <f t="shared" si="233"/>
        <v>0</v>
      </c>
      <c r="AK639" s="84">
        <f t="shared" si="234"/>
        <v>1</v>
      </c>
      <c r="AL639" s="30">
        <f t="shared" si="235"/>
        <v>0</v>
      </c>
      <c r="AM639" s="121">
        <f t="shared" si="236"/>
        <v>0</v>
      </c>
      <c r="AN639" s="30">
        <f t="shared" si="237"/>
        <v>0</v>
      </c>
      <c r="AO639" s="30">
        <f t="shared" si="238"/>
        <v>0</v>
      </c>
      <c r="AP639" s="116">
        <f t="shared" si="239"/>
        <v>0</v>
      </c>
      <c r="AQ639" s="30" t="e">
        <f t="shared" si="240"/>
        <v>#DIV/0!</v>
      </c>
      <c r="AR639" s="116">
        <f t="shared" si="241"/>
        <v>0</v>
      </c>
      <c r="AS639" s="116">
        <f t="shared" si="242"/>
        <v>0</v>
      </c>
      <c r="AT639" s="30">
        <f t="shared" si="243"/>
        <v>0</v>
      </c>
    </row>
    <row r="640" spans="3:46" ht="15" x14ac:dyDescent="0.2">
      <c r="C640" s="47">
        <v>633</v>
      </c>
      <c r="D640" s="47"/>
      <c r="E640" s="48"/>
      <c r="F640" s="49"/>
      <c r="G640" s="49"/>
      <c r="H640" s="82"/>
      <c r="I640" s="82">
        <v>0</v>
      </c>
      <c r="J640" s="71">
        <f t="shared" si="223"/>
        <v>0</v>
      </c>
      <c r="AA640" s="30">
        <f t="shared" si="224"/>
        <v>0</v>
      </c>
      <c r="AB640" s="30">
        <f t="shared" si="225"/>
        <v>0</v>
      </c>
      <c r="AC640" s="30">
        <f t="shared" si="226"/>
        <v>0</v>
      </c>
      <c r="AD640" s="84">
        <f t="shared" si="227"/>
        <v>1</v>
      </c>
      <c r="AE640" s="84">
        <f t="shared" si="228"/>
        <v>0</v>
      </c>
      <c r="AF640" s="84">
        <f t="shared" si="229"/>
        <v>1</v>
      </c>
      <c r="AG640" s="84">
        <f t="shared" si="230"/>
        <v>0</v>
      </c>
      <c r="AH640" s="84">
        <f t="shared" si="231"/>
        <v>0</v>
      </c>
      <c r="AI640" s="84">
        <f t="shared" si="232"/>
        <v>0</v>
      </c>
      <c r="AJ640" s="84">
        <f t="shared" si="233"/>
        <v>0</v>
      </c>
      <c r="AK640" s="84">
        <f t="shared" si="234"/>
        <v>1</v>
      </c>
      <c r="AL640" s="30">
        <f t="shared" si="235"/>
        <v>0</v>
      </c>
      <c r="AM640" s="121">
        <f t="shared" si="236"/>
        <v>0</v>
      </c>
      <c r="AN640" s="30">
        <f t="shared" si="237"/>
        <v>0</v>
      </c>
      <c r="AO640" s="30">
        <f t="shared" si="238"/>
        <v>0</v>
      </c>
      <c r="AP640" s="116">
        <f t="shared" si="239"/>
        <v>0</v>
      </c>
      <c r="AQ640" s="30" t="e">
        <f t="shared" si="240"/>
        <v>#DIV/0!</v>
      </c>
      <c r="AR640" s="116">
        <f t="shared" si="241"/>
        <v>0</v>
      </c>
      <c r="AS640" s="116">
        <f t="shared" si="242"/>
        <v>0</v>
      </c>
      <c r="AT640" s="30">
        <f t="shared" si="243"/>
        <v>0</v>
      </c>
    </row>
    <row r="641" spans="3:46" ht="15" x14ac:dyDescent="0.2">
      <c r="C641" s="47">
        <v>634</v>
      </c>
      <c r="D641" s="47"/>
      <c r="E641" s="48"/>
      <c r="F641" s="49"/>
      <c r="G641" s="49"/>
      <c r="H641" s="82"/>
      <c r="I641" s="82">
        <v>0</v>
      </c>
      <c r="J641" s="71">
        <f t="shared" si="223"/>
        <v>0</v>
      </c>
      <c r="AA641" s="30">
        <f t="shared" si="224"/>
        <v>0</v>
      </c>
      <c r="AB641" s="30">
        <f t="shared" si="225"/>
        <v>0</v>
      </c>
      <c r="AC641" s="30">
        <f t="shared" si="226"/>
        <v>0</v>
      </c>
      <c r="AD641" s="84">
        <f t="shared" si="227"/>
        <v>1</v>
      </c>
      <c r="AE641" s="84">
        <f t="shared" si="228"/>
        <v>0</v>
      </c>
      <c r="AF641" s="84">
        <f t="shared" si="229"/>
        <v>1</v>
      </c>
      <c r="AG641" s="84">
        <f t="shared" si="230"/>
        <v>0</v>
      </c>
      <c r="AH641" s="84">
        <f t="shared" si="231"/>
        <v>0</v>
      </c>
      <c r="AI641" s="84">
        <f t="shared" si="232"/>
        <v>0</v>
      </c>
      <c r="AJ641" s="84">
        <f t="shared" si="233"/>
        <v>0</v>
      </c>
      <c r="AK641" s="84">
        <f t="shared" si="234"/>
        <v>1</v>
      </c>
      <c r="AL641" s="30">
        <f t="shared" si="235"/>
        <v>0</v>
      </c>
      <c r="AM641" s="121">
        <f t="shared" si="236"/>
        <v>0</v>
      </c>
      <c r="AN641" s="30">
        <f t="shared" si="237"/>
        <v>0</v>
      </c>
      <c r="AO641" s="30">
        <f t="shared" si="238"/>
        <v>0</v>
      </c>
      <c r="AP641" s="116">
        <f t="shared" si="239"/>
        <v>0</v>
      </c>
      <c r="AQ641" s="30" t="e">
        <f t="shared" si="240"/>
        <v>#DIV/0!</v>
      </c>
      <c r="AR641" s="116">
        <f t="shared" si="241"/>
        <v>0</v>
      </c>
      <c r="AS641" s="116">
        <f t="shared" si="242"/>
        <v>0</v>
      </c>
      <c r="AT641" s="30">
        <f t="shared" si="243"/>
        <v>0</v>
      </c>
    </row>
    <row r="642" spans="3:46" ht="15" x14ac:dyDescent="0.2">
      <c r="C642" s="47">
        <v>635</v>
      </c>
      <c r="D642" s="47"/>
      <c r="E642" s="48"/>
      <c r="F642" s="49"/>
      <c r="G642" s="49"/>
      <c r="H642" s="82"/>
      <c r="I642" s="82">
        <v>0</v>
      </c>
      <c r="J642" s="71">
        <f t="shared" si="223"/>
        <v>0</v>
      </c>
      <c r="AA642" s="30">
        <f t="shared" si="224"/>
        <v>0</v>
      </c>
      <c r="AB642" s="30">
        <f t="shared" si="225"/>
        <v>0</v>
      </c>
      <c r="AC642" s="30">
        <f t="shared" si="226"/>
        <v>0</v>
      </c>
      <c r="AD642" s="84">
        <f t="shared" si="227"/>
        <v>1</v>
      </c>
      <c r="AE642" s="84">
        <f t="shared" si="228"/>
        <v>0</v>
      </c>
      <c r="AF642" s="84">
        <f t="shared" si="229"/>
        <v>1</v>
      </c>
      <c r="AG642" s="84">
        <f t="shared" si="230"/>
        <v>0</v>
      </c>
      <c r="AH642" s="84">
        <f t="shared" si="231"/>
        <v>0</v>
      </c>
      <c r="AI642" s="84">
        <f t="shared" si="232"/>
        <v>0</v>
      </c>
      <c r="AJ642" s="84">
        <f t="shared" si="233"/>
        <v>0</v>
      </c>
      <c r="AK642" s="84">
        <f t="shared" si="234"/>
        <v>1</v>
      </c>
      <c r="AL642" s="30">
        <f t="shared" si="235"/>
        <v>0</v>
      </c>
      <c r="AM642" s="121">
        <f t="shared" si="236"/>
        <v>0</v>
      </c>
      <c r="AN642" s="30">
        <f t="shared" si="237"/>
        <v>0</v>
      </c>
      <c r="AO642" s="30">
        <f t="shared" si="238"/>
        <v>0</v>
      </c>
      <c r="AP642" s="116">
        <f t="shared" si="239"/>
        <v>0</v>
      </c>
      <c r="AQ642" s="30" t="e">
        <f t="shared" si="240"/>
        <v>#DIV/0!</v>
      </c>
      <c r="AR642" s="116">
        <f t="shared" si="241"/>
        <v>0</v>
      </c>
      <c r="AS642" s="116">
        <f t="shared" si="242"/>
        <v>0</v>
      </c>
      <c r="AT642" s="30">
        <f t="shared" si="243"/>
        <v>0</v>
      </c>
    </row>
    <row r="643" spans="3:46" ht="15" x14ac:dyDescent="0.2">
      <c r="C643" s="47">
        <v>636</v>
      </c>
      <c r="D643" s="47"/>
      <c r="E643" s="48"/>
      <c r="F643" s="49"/>
      <c r="G643" s="49"/>
      <c r="H643" s="82"/>
      <c r="I643" s="82">
        <v>0</v>
      </c>
      <c r="J643" s="71">
        <f t="shared" si="223"/>
        <v>0</v>
      </c>
      <c r="AA643" s="30">
        <f t="shared" si="224"/>
        <v>0</v>
      </c>
      <c r="AB643" s="30">
        <f t="shared" si="225"/>
        <v>0</v>
      </c>
      <c r="AC643" s="30">
        <f t="shared" si="226"/>
        <v>0</v>
      </c>
      <c r="AD643" s="84">
        <f t="shared" si="227"/>
        <v>1</v>
      </c>
      <c r="AE643" s="84">
        <f t="shared" si="228"/>
        <v>0</v>
      </c>
      <c r="AF643" s="84">
        <f t="shared" si="229"/>
        <v>1</v>
      </c>
      <c r="AG643" s="84">
        <f t="shared" si="230"/>
        <v>0</v>
      </c>
      <c r="AH643" s="84">
        <f t="shared" si="231"/>
        <v>0</v>
      </c>
      <c r="AI643" s="84">
        <f t="shared" si="232"/>
        <v>0</v>
      </c>
      <c r="AJ643" s="84">
        <f t="shared" si="233"/>
        <v>0</v>
      </c>
      <c r="AK643" s="84">
        <f t="shared" si="234"/>
        <v>1</v>
      </c>
      <c r="AL643" s="30">
        <f t="shared" si="235"/>
        <v>0</v>
      </c>
      <c r="AM643" s="121">
        <f t="shared" si="236"/>
        <v>0</v>
      </c>
      <c r="AN643" s="30">
        <f t="shared" si="237"/>
        <v>0</v>
      </c>
      <c r="AO643" s="30">
        <f t="shared" si="238"/>
        <v>0</v>
      </c>
      <c r="AP643" s="116">
        <f t="shared" si="239"/>
        <v>0</v>
      </c>
      <c r="AQ643" s="30" t="e">
        <f t="shared" si="240"/>
        <v>#DIV/0!</v>
      </c>
      <c r="AR643" s="116">
        <f t="shared" si="241"/>
        <v>0</v>
      </c>
      <c r="AS643" s="116">
        <f t="shared" si="242"/>
        <v>0</v>
      </c>
      <c r="AT643" s="30">
        <f t="shared" si="243"/>
        <v>0</v>
      </c>
    </row>
    <row r="644" spans="3:46" ht="15" x14ac:dyDescent="0.2">
      <c r="C644" s="47">
        <v>637</v>
      </c>
      <c r="D644" s="47"/>
      <c r="E644" s="48"/>
      <c r="F644" s="49"/>
      <c r="G644" s="49"/>
      <c r="H644" s="82"/>
      <c r="I644" s="82">
        <v>0</v>
      </c>
      <c r="J644" s="71">
        <f t="shared" si="223"/>
        <v>0</v>
      </c>
      <c r="AA644" s="30">
        <f t="shared" si="224"/>
        <v>0</v>
      </c>
      <c r="AB644" s="30">
        <f t="shared" si="225"/>
        <v>0</v>
      </c>
      <c r="AC644" s="30">
        <f t="shared" si="226"/>
        <v>0</v>
      </c>
      <c r="AD644" s="84">
        <f t="shared" si="227"/>
        <v>1</v>
      </c>
      <c r="AE644" s="84">
        <f t="shared" si="228"/>
        <v>0</v>
      </c>
      <c r="AF644" s="84">
        <f t="shared" si="229"/>
        <v>1</v>
      </c>
      <c r="AG644" s="84">
        <f t="shared" si="230"/>
        <v>0</v>
      </c>
      <c r="AH644" s="84">
        <f t="shared" si="231"/>
        <v>0</v>
      </c>
      <c r="AI644" s="84">
        <f t="shared" si="232"/>
        <v>0</v>
      </c>
      <c r="AJ644" s="84">
        <f t="shared" si="233"/>
        <v>0</v>
      </c>
      <c r="AK644" s="84">
        <f t="shared" si="234"/>
        <v>1</v>
      </c>
      <c r="AL644" s="30">
        <f t="shared" si="235"/>
        <v>0</v>
      </c>
      <c r="AM644" s="121">
        <f t="shared" si="236"/>
        <v>0</v>
      </c>
      <c r="AN644" s="30">
        <f t="shared" si="237"/>
        <v>0</v>
      </c>
      <c r="AO644" s="30">
        <f t="shared" si="238"/>
        <v>0</v>
      </c>
      <c r="AP644" s="116">
        <f t="shared" si="239"/>
        <v>0</v>
      </c>
      <c r="AQ644" s="30" t="e">
        <f t="shared" si="240"/>
        <v>#DIV/0!</v>
      </c>
      <c r="AR644" s="116">
        <f t="shared" si="241"/>
        <v>0</v>
      </c>
      <c r="AS644" s="116">
        <f t="shared" si="242"/>
        <v>0</v>
      </c>
      <c r="AT644" s="30">
        <f t="shared" si="243"/>
        <v>0</v>
      </c>
    </row>
    <row r="645" spans="3:46" ht="15" x14ac:dyDescent="0.2">
      <c r="C645" s="47">
        <v>638</v>
      </c>
      <c r="D645" s="47"/>
      <c r="E645" s="48"/>
      <c r="F645" s="49"/>
      <c r="G645" s="49"/>
      <c r="H645" s="82"/>
      <c r="I645" s="82">
        <v>0</v>
      </c>
      <c r="J645" s="71">
        <f t="shared" si="223"/>
        <v>0</v>
      </c>
      <c r="AA645" s="30">
        <f t="shared" si="224"/>
        <v>0</v>
      </c>
      <c r="AB645" s="30">
        <f t="shared" si="225"/>
        <v>0</v>
      </c>
      <c r="AC645" s="30">
        <f t="shared" si="226"/>
        <v>0</v>
      </c>
      <c r="AD645" s="84">
        <f t="shared" si="227"/>
        <v>1</v>
      </c>
      <c r="AE645" s="84">
        <f t="shared" si="228"/>
        <v>0</v>
      </c>
      <c r="AF645" s="84">
        <f t="shared" si="229"/>
        <v>1</v>
      </c>
      <c r="AG645" s="84">
        <f t="shared" si="230"/>
        <v>0</v>
      </c>
      <c r="AH645" s="84">
        <f t="shared" si="231"/>
        <v>0</v>
      </c>
      <c r="AI645" s="84">
        <f t="shared" si="232"/>
        <v>0</v>
      </c>
      <c r="AJ645" s="84">
        <f t="shared" si="233"/>
        <v>0</v>
      </c>
      <c r="AK645" s="84">
        <f t="shared" si="234"/>
        <v>1</v>
      </c>
      <c r="AL645" s="30">
        <f t="shared" si="235"/>
        <v>0</v>
      </c>
      <c r="AM645" s="121">
        <f t="shared" si="236"/>
        <v>0</v>
      </c>
      <c r="AN645" s="30">
        <f t="shared" si="237"/>
        <v>0</v>
      </c>
      <c r="AO645" s="30">
        <f t="shared" si="238"/>
        <v>0</v>
      </c>
      <c r="AP645" s="116">
        <f t="shared" si="239"/>
        <v>0</v>
      </c>
      <c r="AQ645" s="30" t="e">
        <f t="shared" si="240"/>
        <v>#DIV/0!</v>
      </c>
      <c r="AR645" s="116">
        <f t="shared" si="241"/>
        <v>0</v>
      </c>
      <c r="AS645" s="116">
        <f t="shared" si="242"/>
        <v>0</v>
      </c>
      <c r="AT645" s="30">
        <f t="shared" si="243"/>
        <v>0</v>
      </c>
    </row>
    <row r="646" spans="3:46" ht="15" x14ac:dyDescent="0.2">
      <c r="C646" s="47">
        <v>639</v>
      </c>
      <c r="D646" s="47"/>
      <c r="E646" s="48"/>
      <c r="F646" s="49"/>
      <c r="G646" s="49"/>
      <c r="H646" s="82"/>
      <c r="I646" s="82">
        <v>0</v>
      </c>
      <c r="J646" s="71">
        <f t="shared" si="223"/>
        <v>0</v>
      </c>
      <c r="AA646" s="30">
        <f t="shared" si="224"/>
        <v>0</v>
      </c>
      <c r="AB646" s="30">
        <f t="shared" si="225"/>
        <v>0</v>
      </c>
      <c r="AC646" s="30">
        <f t="shared" si="226"/>
        <v>0</v>
      </c>
      <c r="AD646" s="84">
        <f t="shared" si="227"/>
        <v>1</v>
      </c>
      <c r="AE646" s="84">
        <f t="shared" si="228"/>
        <v>0</v>
      </c>
      <c r="AF646" s="84">
        <f t="shared" si="229"/>
        <v>1</v>
      </c>
      <c r="AG646" s="84">
        <f t="shared" si="230"/>
        <v>0</v>
      </c>
      <c r="AH646" s="84">
        <f t="shared" si="231"/>
        <v>0</v>
      </c>
      <c r="AI646" s="84">
        <f t="shared" si="232"/>
        <v>0</v>
      </c>
      <c r="AJ646" s="84">
        <f t="shared" si="233"/>
        <v>0</v>
      </c>
      <c r="AK646" s="84">
        <f t="shared" si="234"/>
        <v>1</v>
      </c>
      <c r="AL646" s="30">
        <f t="shared" si="235"/>
        <v>0</v>
      </c>
      <c r="AM646" s="121">
        <f t="shared" si="236"/>
        <v>0</v>
      </c>
      <c r="AN646" s="30">
        <f t="shared" si="237"/>
        <v>0</v>
      </c>
      <c r="AO646" s="30">
        <f t="shared" si="238"/>
        <v>0</v>
      </c>
      <c r="AP646" s="116">
        <f t="shared" si="239"/>
        <v>0</v>
      </c>
      <c r="AQ646" s="30" t="e">
        <f t="shared" si="240"/>
        <v>#DIV/0!</v>
      </c>
      <c r="AR646" s="116">
        <f t="shared" si="241"/>
        <v>0</v>
      </c>
      <c r="AS646" s="116">
        <f t="shared" si="242"/>
        <v>0</v>
      </c>
      <c r="AT646" s="30">
        <f t="shared" si="243"/>
        <v>0</v>
      </c>
    </row>
    <row r="647" spans="3:46" ht="15" x14ac:dyDescent="0.2">
      <c r="C647" s="47">
        <v>640</v>
      </c>
      <c r="D647" s="47"/>
      <c r="E647" s="48"/>
      <c r="F647" s="49"/>
      <c r="G647" s="49"/>
      <c r="H647" s="82"/>
      <c r="I647" s="82">
        <v>0</v>
      </c>
      <c r="J647" s="71">
        <f t="shared" si="223"/>
        <v>0</v>
      </c>
      <c r="AA647" s="30">
        <f t="shared" si="224"/>
        <v>0</v>
      </c>
      <c r="AB647" s="30">
        <f t="shared" si="225"/>
        <v>0</v>
      </c>
      <c r="AC647" s="30">
        <f t="shared" si="226"/>
        <v>0</v>
      </c>
      <c r="AD647" s="84">
        <f t="shared" si="227"/>
        <v>1</v>
      </c>
      <c r="AE647" s="84">
        <f t="shared" si="228"/>
        <v>0</v>
      </c>
      <c r="AF647" s="84">
        <f t="shared" si="229"/>
        <v>1</v>
      </c>
      <c r="AG647" s="84">
        <f t="shared" si="230"/>
        <v>0</v>
      </c>
      <c r="AH647" s="84">
        <f t="shared" si="231"/>
        <v>0</v>
      </c>
      <c r="AI647" s="84">
        <f t="shared" si="232"/>
        <v>0</v>
      </c>
      <c r="AJ647" s="84">
        <f t="shared" si="233"/>
        <v>0</v>
      </c>
      <c r="AK647" s="84">
        <f t="shared" si="234"/>
        <v>1</v>
      </c>
      <c r="AL647" s="30">
        <f t="shared" si="235"/>
        <v>0</v>
      </c>
      <c r="AM647" s="121">
        <f t="shared" si="236"/>
        <v>0</v>
      </c>
      <c r="AN647" s="30">
        <f t="shared" si="237"/>
        <v>0</v>
      </c>
      <c r="AO647" s="30">
        <f t="shared" si="238"/>
        <v>0</v>
      </c>
      <c r="AP647" s="116">
        <f t="shared" si="239"/>
        <v>0</v>
      </c>
      <c r="AQ647" s="30" t="e">
        <f t="shared" si="240"/>
        <v>#DIV/0!</v>
      </c>
      <c r="AR647" s="116">
        <f t="shared" si="241"/>
        <v>0</v>
      </c>
      <c r="AS647" s="116">
        <f t="shared" si="242"/>
        <v>0</v>
      </c>
      <c r="AT647" s="30">
        <f t="shared" si="243"/>
        <v>0</v>
      </c>
    </row>
    <row r="648" spans="3:46" ht="15" x14ac:dyDescent="0.2">
      <c r="C648" s="47">
        <v>641</v>
      </c>
      <c r="D648" s="47"/>
      <c r="E648" s="48"/>
      <c r="F648" s="49"/>
      <c r="G648" s="49"/>
      <c r="H648" s="82"/>
      <c r="I648" s="82">
        <v>0</v>
      </c>
      <c r="J648" s="71">
        <f t="shared" si="223"/>
        <v>0</v>
      </c>
      <c r="AA648" s="30">
        <f t="shared" si="224"/>
        <v>0</v>
      </c>
      <c r="AB648" s="30">
        <f t="shared" si="225"/>
        <v>0</v>
      </c>
      <c r="AC648" s="30">
        <f t="shared" si="226"/>
        <v>0</v>
      </c>
      <c r="AD648" s="84">
        <f t="shared" si="227"/>
        <v>1</v>
      </c>
      <c r="AE648" s="84">
        <f t="shared" si="228"/>
        <v>0</v>
      </c>
      <c r="AF648" s="84">
        <f t="shared" si="229"/>
        <v>1</v>
      </c>
      <c r="AG648" s="84">
        <f t="shared" si="230"/>
        <v>0</v>
      </c>
      <c r="AH648" s="84">
        <f t="shared" si="231"/>
        <v>0</v>
      </c>
      <c r="AI648" s="84">
        <f t="shared" si="232"/>
        <v>0</v>
      </c>
      <c r="AJ648" s="84">
        <f t="shared" si="233"/>
        <v>0</v>
      </c>
      <c r="AK648" s="84">
        <f t="shared" si="234"/>
        <v>1</v>
      </c>
      <c r="AL648" s="30">
        <f t="shared" si="235"/>
        <v>0</v>
      </c>
      <c r="AM648" s="121">
        <f t="shared" si="236"/>
        <v>0</v>
      </c>
      <c r="AN648" s="30">
        <f t="shared" si="237"/>
        <v>0</v>
      </c>
      <c r="AO648" s="30">
        <f t="shared" si="238"/>
        <v>0</v>
      </c>
      <c r="AP648" s="116">
        <f t="shared" si="239"/>
        <v>0</v>
      </c>
      <c r="AQ648" s="30" t="e">
        <f t="shared" si="240"/>
        <v>#DIV/0!</v>
      </c>
      <c r="AR648" s="116">
        <f t="shared" si="241"/>
        <v>0</v>
      </c>
      <c r="AS648" s="116">
        <f t="shared" si="242"/>
        <v>0</v>
      </c>
      <c r="AT648" s="30">
        <f t="shared" si="243"/>
        <v>0</v>
      </c>
    </row>
    <row r="649" spans="3:46" ht="15" x14ac:dyDescent="0.2">
      <c r="C649" s="47">
        <v>642</v>
      </c>
      <c r="D649" s="47"/>
      <c r="E649" s="48"/>
      <c r="F649" s="49"/>
      <c r="G649" s="49"/>
      <c r="H649" s="82"/>
      <c r="I649" s="82">
        <v>0</v>
      </c>
      <c r="J649" s="71">
        <f t="shared" si="223"/>
        <v>0</v>
      </c>
      <c r="AA649" s="30">
        <f t="shared" si="224"/>
        <v>0</v>
      </c>
      <c r="AB649" s="30">
        <f t="shared" si="225"/>
        <v>0</v>
      </c>
      <c r="AC649" s="30">
        <f t="shared" si="226"/>
        <v>0</v>
      </c>
      <c r="AD649" s="84">
        <f t="shared" si="227"/>
        <v>1</v>
      </c>
      <c r="AE649" s="84">
        <f t="shared" si="228"/>
        <v>0</v>
      </c>
      <c r="AF649" s="84">
        <f t="shared" si="229"/>
        <v>1</v>
      </c>
      <c r="AG649" s="84">
        <f t="shared" si="230"/>
        <v>0</v>
      </c>
      <c r="AH649" s="84">
        <f t="shared" si="231"/>
        <v>0</v>
      </c>
      <c r="AI649" s="84">
        <f t="shared" si="232"/>
        <v>0</v>
      </c>
      <c r="AJ649" s="84">
        <f t="shared" si="233"/>
        <v>0</v>
      </c>
      <c r="AK649" s="84">
        <f t="shared" si="234"/>
        <v>1</v>
      </c>
      <c r="AL649" s="30">
        <f t="shared" si="235"/>
        <v>0</v>
      </c>
      <c r="AM649" s="121">
        <f t="shared" si="236"/>
        <v>0</v>
      </c>
      <c r="AN649" s="30">
        <f t="shared" si="237"/>
        <v>0</v>
      </c>
      <c r="AO649" s="30">
        <f t="shared" si="238"/>
        <v>0</v>
      </c>
      <c r="AP649" s="116">
        <f t="shared" si="239"/>
        <v>0</v>
      </c>
      <c r="AQ649" s="30" t="e">
        <f t="shared" si="240"/>
        <v>#DIV/0!</v>
      </c>
      <c r="AR649" s="116">
        <f t="shared" si="241"/>
        <v>0</v>
      </c>
      <c r="AS649" s="116">
        <f t="shared" si="242"/>
        <v>0</v>
      </c>
      <c r="AT649" s="30">
        <f t="shared" si="243"/>
        <v>0</v>
      </c>
    </row>
    <row r="650" spans="3:46" ht="15" x14ac:dyDescent="0.2">
      <c r="C650" s="47">
        <v>643</v>
      </c>
      <c r="D650" s="47"/>
      <c r="E650" s="48"/>
      <c r="F650" s="49"/>
      <c r="G650" s="49"/>
      <c r="H650" s="82"/>
      <c r="I650" s="82">
        <v>0</v>
      </c>
      <c r="J650" s="71">
        <f t="shared" si="223"/>
        <v>0</v>
      </c>
      <c r="AA650" s="30">
        <f t="shared" si="224"/>
        <v>0</v>
      </c>
      <c r="AB650" s="30">
        <f t="shared" si="225"/>
        <v>0</v>
      </c>
      <c r="AC650" s="30">
        <f t="shared" si="226"/>
        <v>0</v>
      </c>
      <c r="AD650" s="84">
        <f t="shared" si="227"/>
        <v>1</v>
      </c>
      <c r="AE650" s="84">
        <f t="shared" si="228"/>
        <v>0</v>
      </c>
      <c r="AF650" s="84">
        <f t="shared" si="229"/>
        <v>1</v>
      </c>
      <c r="AG650" s="84">
        <f t="shared" si="230"/>
        <v>0</v>
      </c>
      <c r="AH650" s="84">
        <f t="shared" si="231"/>
        <v>0</v>
      </c>
      <c r="AI650" s="84">
        <f t="shared" si="232"/>
        <v>0</v>
      </c>
      <c r="AJ650" s="84">
        <f t="shared" si="233"/>
        <v>0</v>
      </c>
      <c r="AK650" s="84">
        <f t="shared" si="234"/>
        <v>1</v>
      </c>
      <c r="AL650" s="30">
        <f t="shared" si="235"/>
        <v>0</v>
      </c>
      <c r="AM650" s="121">
        <f t="shared" si="236"/>
        <v>0</v>
      </c>
      <c r="AN650" s="30">
        <f t="shared" si="237"/>
        <v>0</v>
      </c>
      <c r="AO650" s="30">
        <f t="shared" si="238"/>
        <v>0</v>
      </c>
      <c r="AP650" s="116">
        <f t="shared" si="239"/>
        <v>0</v>
      </c>
      <c r="AQ650" s="30" t="e">
        <f t="shared" si="240"/>
        <v>#DIV/0!</v>
      </c>
      <c r="AR650" s="116">
        <f t="shared" si="241"/>
        <v>0</v>
      </c>
      <c r="AS650" s="116">
        <f t="shared" si="242"/>
        <v>0</v>
      </c>
      <c r="AT650" s="30">
        <f t="shared" si="243"/>
        <v>0</v>
      </c>
    </row>
    <row r="651" spans="3:46" ht="15" x14ac:dyDescent="0.2">
      <c r="C651" s="47">
        <v>644</v>
      </c>
      <c r="D651" s="47"/>
      <c r="E651" s="48"/>
      <c r="F651" s="49"/>
      <c r="G651" s="49"/>
      <c r="H651" s="82"/>
      <c r="I651" s="82">
        <v>0</v>
      </c>
      <c r="J651" s="71">
        <f t="shared" si="223"/>
        <v>0</v>
      </c>
      <c r="AA651" s="30">
        <f t="shared" si="224"/>
        <v>0</v>
      </c>
      <c r="AB651" s="30">
        <f t="shared" si="225"/>
        <v>0</v>
      </c>
      <c r="AC651" s="30">
        <f t="shared" si="226"/>
        <v>0</v>
      </c>
      <c r="AD651" s="84">
        <f t="shared" si="227"/>
        <v>1</v>
      </c>
      <c r="AE651" s="84">
        <f t="shared" si="228"/>
        <v>0</v>
      </c>
      <c r="AF651" s="84">
        <f t="shared" si="229"/>
        <v>1</v>
      </c>
      <c r="AG651" s="84">
        <f t="shared" si="230"/>
        <v>0</v>
      </c>
      <c r="AH651" s="84">
        <f t="shared" si="231"/>
        <v>0</v>
      </c>
      <c r="AI651" s="84">
        <f t="shared" si="232"/>
        <v>0</v>
      </c>
      <c r="AJ651" s="84">
        <f t="shared" si="233"/>
        <v>0</v>
      </c>
      <c r="AK651" s="84">
        <f t="shared" si="234"/>
        <v>1</v>
      </c>
      <c r="AL651" s="30">
        <f t="shared" si="235"/>
        <v>0</v>
      </c>
      <c r="AM651" s="121">
        <f t="shared" si="236"/>
        <v>0</v>
      </c>
      <c r="AN651" s="30">
        <f t="shared" si="237"/>
        <v>0</v>
      </c>
      <c r="AO651" s="30">
        <f t="shared" si="238"/>
        <v>0</v>
      </c>
      <c r="AP651" s="116">
        <f t="shared" si="239"/>
        <v>0</v>
      </c>
      <c r="AQ651" s="30" t="e">
        <f t="shared" si="240"/>
        <v>#DIV/0!</v>
      </c>
      <c r="AR651" s="116">
        <f t="shared" si="241"/>
        <v>0</v>
      </c>
      <c r="AS651" s="116">
        <f t="shared" si="242"/>
        <v>0</v>
      </c>
      <c r="AT651" s="30">
        <f t="shared" si="243"/>
        <v>0</v>
      </c>
    </row>
    <row r="652" spans="3:46" ht="15" x14ac:dyDescent="0.2">
      <c r="C652" s="47">
        <v>645</v>
      </c>
      <c r="D652" s="47"/>
      <c r="E652" s="48"/>
      <c r="F652" s="49"/>
      <c r="G652" s="49"/>
      <c r="H652" s="82"/>
      <c r="I652" s="82">
        <v>0</v>
      </c>
      <c r="J652" s="71">
        <f t="shared" si="223"/>
        <v>0</v>
      </c>
      <c r="AA652" s="30">
        <f t="shared" si="224"/>
        <v>0</v>
      </c>
      <c r="AB652" s="30">
        <f t="shared" si="225"/>
        <v>0</v>
      </c>
      <c r="AC652" s="30">
        <f t="shared" si="226"/>
        <v>0</v>
      </c>
      <c r="AD652" s="84">
        <f t="shared" si="227"/>
        <v>1</v>
      </c>
      <c r="AE652" s="84">
        <f t="shared" si="228"/>
        <v>0</v>
      </c>
      <c r="AF652" s="84">
        <f t="shared" si="229"/>
        <v>1</v>
      </c>
      <c r="AG652" s="84">
        <f t="shared" si="230"/>
        <v>0</v>
      </c>
      <c r="AH652" s="84">
        <f t="shared" si="231"/>
        <v>0</v>
      </c>
      <c r="AI652" s="84">
        <f t="shared" si="232"/>
        <v>0</v>
      </c>
      <c r="AJ652" s="84">
        <f t="shared" si="233"/>
        <v>0</v>
      </c>
      <c r="AK652" s="84">
        <f t="shared" si="234"/>
        <v>1</v>
      </c>
      <c r="AL652" s="30">
        <f t="shared" si="235"/>
        <v>0</v>
      </c>
      <c r="AM652" s="121">
        <f t="shared" si="236"/>
        <v>0</v>
      </c>
      <c r="AN652" s="30">
        <f t="shared" si="237"/>
        <v>0</v>
      </c>
      <c r="AO652" s="30">
        <f t="shared" si="238"/>
        <v>0</v>
      </c>
      <c r="AP652" s="116">
        <f t="shared" si="239"/>
        <v>0</v>
      </c>
      <c r="AQ652" s="30" t="e">
        <f t="shared" si="240"/>
        <v>#DIV/0!</v>
      </c>
      <c r="AR652" s="116">
        <f t="shared" si="241"/>
        <v>0</v>
      </c>
      <c r="AS652" s="116">
        <f t="shared" si="242"/>
        <v>0</v>
      </c>
      <c r="AT652" s="30">
        <f t="shared" si="243"/>
        <v>0</v>
      </c>
    </row>
    <row r="653" spans="3:46" ht="15" x14ac:dyDescent="0.2">
      <c r="C653" s="47">
        <v>646</v>
      </c>
      <c r="D653" s="47"/>
      <c r="E653" s="48"/>
      <c r="F653" s="49"/>
      <c r="G653" s="49"/>
      <c r="H653" s="82"/>
      <c r="I653" s="82">
        <v>0</v>
      </c>
      <c r="J653" s="71">
        <f t="shared" si="223"/>
        <v>0</v>
      </c>
      <c r="AA653" s="30">
        <f t="shared" si="224"/>
        <v>0</v>
      </c>
      <c r="AB653" s="30">
        <f t="shared" si="225"/>
        <v>0</v>
      </c>
      <c r="AC653" s="30">
        <f t="shared" si="226"/>
        <v>0</v>
      </c>
      <c r="AD653" s="84">
        <f t="shared" si="227"/>
        <v>1</v>
      </c>
      <c r="AE653" s="84">
        <f t="shared" si="228"/>
        <v>0</v>
      </c>
      <c r="AF653" s="84">
        <f t="shared" si="229"/>
        <v>1</v>
      </c>
      <c r="AG653" s="84">
        <f t="shared" si="230"/>
        <v>0</v>
      </c>
      <c r="AH653" s="84">
        <f t="shared" si="231"/>
        <v>0</v>
      </c>
      <c r="AI653" s="84">
        <f t="shared" si="232"/>
        <v>0</v>
      </c>
      <c r="AJ653" s="84">
        <f t="shared" si="233"/>
        <v>0</v>
      </c>
      <c r="AK653" s="84">
        <f t="shared" si="234"/>
        <v>1</v>
      </c>
      <c r="AL653" s="30">
        <f t="shared" si="235"/>
        <v>0</v>
      </c>
      <c r="AM653" s="121">
        <f t="shared" si="236"/>
        <v>0</v>
      </c>
      <c r="AN653" s="30">
        <f t="shared" si="237"/>
        <v>0</v>
      </c>
      <c r="AO653" s="30">
        <f t="shared" si="238"/>
        <v>0</v>
      </c>
      <c r="AP653" s="116">
        <f t="shared" si="239"/>
        <v>0</v>
      </c>
      <c r="AQ653" s="30" t="e">
        <f t="shared" si="240"/>
        <v>#DIV/0!</v>
      </c>
      <c r="AR653" s="116">
        <f t="shared" si="241"/>
        <v>0</v>
      </c>
      <c r="AS653" s="116">
        <f t="shared" si="242"/>
        <v>0</v>
      </c>
      <c r="AT653" s="30">
        <f t="shared" si="243"/>
        <v>0</v>
      </c>
    </row>
    <row r="654" spans="3:46" ht="15" x14ac:dyDescent="0.2">
      <c r="C654" s="47">
        <v>647</v>
      </c>
      <c r="D654" s="47"/>
      <c r="E654" s="48"/>
      <c r="F654" s="49"/>
      <c r="G654" s="49"/>
      <c r="H654" s="82"/>
      <c r="I654" s="82">
        <v>0</v>
      </c>
      <c r="J654" s="71">
        <f t="shared" si="223"/>
        <v>0</v>
      </c>
      <c r="AA654" s="30">
        <f t="shared" si="224"/>
        <v>0</v>
      </c>
      <c r="AB654" s="30">
        <f t="shared" si="225"/>
        <v>0</v>
      </c>
      <c r="AC654" s="30">
        <f t="shared" si="226"/>
        <v>0</v>
      </c>
      <c r="AD654" s="84">
        <f t="shared" si="227"/>
        <v>1</v>
      </c>
      <c r="AE654" s="84">
        <f t="shared" si="228"/>
        <v>0</v>
      </c>
      <c r="AF654" s="84">
        <f t="shared" si="229"/>
        <v>1</v>
      </c>
      <c r="AG654" s="84">
        <f t="shared" si="230"/>
        <v>0</v>
      </c>
      <c r="AH654" s="84">
        <f t="shared" si="231"/>
        <v>0</v>
      </c>
      <c r="AI654" s="84">
        <f t="shared" si="232"/>
        <v>0</v>
      </c>
      <c r="AJ654" s="84">
        <f t="shared" si="233"/>
        <v>0</v>
      </c>
      <c r="AK654" s="84">
        <f t="shared" si="234"/>
        <v>1</v>
      </c>
      <c r="AL654" s="30">
        <f t="shared" si="235"/>
        <v>0</v>
      </c>
      <c r="AM654" s="121">
        <f t="shared" si="236"/>
        <v>0</v>
      </c>
      <c r="AN654" s="30">
        <f t="shared" si="237"/>
        <v>0</v>
      </c>
      <c r="AO654" s="30">
        <f t="shared" si="238"/>
        <v>0</v>
      </c>
      <c r="AP654" s="116">
        <f t="shared" si="239"/>
        <v>0</v>
      </c>
      <c r="AQ654" s="30" t="e">
        <f t="shared" si="240"/>
        <v>#DIV/0!</v>
      </c>
      <c r="AR654" s="116">
        <f t="shared" si="241"/>
        <v>0</v>
      </c>
      <c r="AS654" s="116">
        <f t="shared" si="242"/>
        <v>0</v>
      </c>
      <c r="AT654" s="30">
        <f t="shared" si="243"/>
        <v>0</v>
      </c>
    </row>
    <row r="655" spans="3:46" ht="15" x14ac:dyDescent="0.2">
      <c r="C655" s="47">
        <v>648</v>
      </c>
      <c r="D655" s="47"/>
      <c r="E655" s="48"/>
      <c r="F655" s="49"/>
      <c r="G655" s="49"/>
      <c r="H655" s="82"/>
      <c r="I655" s="82">
        <v>0</v>
      </c>
      <c r="J655" s="71">
        <f t="shared" si="223"/>
        <v>0</v>
      </c>
      <c r="AA655" s="30">
        <f t="shared" si="224"/>
        <v>0</v>
      </c>
      <c r="AB655" s="30">
        <f t="shared" si="225"/>
        <v>0</v>
      </c>
      <c r="AC655" s="30">
        <f t="shared" si="226"/>
        <v>0</v>
      </c>
      <c r="AD655" s="84">
        <f t="shared" si="227"/>
        <v>1</v>
      </c>
      <c r="AE655" s="84">
        <f t="shared" si="228"/>
        <v>0</v>
      </c>
      <c r="AF655" s="84">
        <f t="shared" si="229"/>
        <v>1</v>
      </c>
      <c r="AG655" s="84">
        <f t="shared" si="230"/>
        <v>0</v>
      </c>
      <c r="AH655" s="84">
        <f t="shared" si="231"/>
        <v>0</v>
      </c>
      <c r="AI655" s="84">
        <f t="shared" si="232"/>
        <v>0</v>
      </c>
      <c r="AJ655" s="84">
        <f t="shared" si="233"/>
        <v>0</v>
      </c>
      <c r="AK655" s="84">
        <f t="shared" si="234"/>
        <v>1</v>
      </c>
      <c r="AL655" s="30">
        <f t="shared" si="235"/>
        <v>0</v>
      </c>
      <c r="AM655" s="121">
        <f t="shared" si="236"/>
        <v>0</v>
      </c>
      <c r="AN655" s="30">
        <f t="shared" si="237"/>
        <v>0</v>
      </c>
      <c r="AO655" s="30">
        <f t="shared" si="238"/>
        <v>0</v>
      </c>
      <c r="AP655" s="116">
        <f t="shared" si="239"/>
        <v>0</v>
      </c>
      <c r="AQ655" s="30" t="e">
        <f t="shared" si="240"/>
        <v>#DIV/0!</v>
      </c>
      <c r="AR655" s="116">
        <f t="shared" si="241"/>
        <v>0</v>
      </c>
      <c r="AS655" s="116">
        <f t="shared" si="242"/>
        <v>0</v>
      </c>
      <c r="AT655" s="30">
        <f t="shared" si="243"/>
        <v>0</v>
      </c>
    </row>
    <row r="656" spans="3:46" ht="15" x14ac:dyDescent="0.2">
      <c r="C656" s="47">
        <v>649</v>
      </c>
      <c r="D656" s="47"/>
      <c r="E656" s="48"/>
      <c r="F656" s="49"/>
      <c r="G656" s="49"/>
      <c r="H656" s="82"/>
      <c r="I656" s="82">
        <v>0</v>
      </c>
      <c r="J656" s="71">
        <f t="shared" si="223"/>
        <v>0</v>
      </c>
      <c r="AA656" s="30">
        <f t="shared" si="224"/>
        <v>0</v>
      </c>
      <c r="AB656" s="30">
        <f t="shared" si="225"/>
        <v>0</v>
      </c>
      <c r="AC656" s="30">
        <f t="shared" si="226"/>
        <v>0</v>
      </c>
      <c r="AD656" s="84">
        <f t="shared" si="227"/>
        <v>1</v>
      </c>
      <c r="AE656" s="84">
        <f t="shared" si="228"/>
        <v>0</v>
      </c>
      <c r="AF656" s="84">
        <f t="shared" si="229"/>
        <v>1</v>
      </c>
      <c r="AG656" s="84">
        <f t="shared" si="230"/>
        <v>0</v>
      </c>
      <c r="AH656" s="84">
        <f t="shared" si="231"/>
        <v>0</v>
      </c>
      <c r="AI656" s="84">
        <f t="shared" si="232"/>
        <v>0</v>
      </c>
      <c r="AJ656" s="84">
        <f t="shared" si="233"/>
        <v>0</v>
      </c>
      <c r="AK656" s="84">
        <f t="shared" si="234"/>
        <v>1</v>
      </c>
      <c r="AL656" s="30">
        <f t="shared" si="235"/>
        <v>0</v>
      </c>
      <c r="AM656" s="121">
        <f t="shared" si="236"/>
        <v>0</v>
      </c>
      <c r="AN656" s="30">
        <f t="shared" si="237"/>
        <v>0</v>
      </c>
      <c r="AO656" s="30">
        <f t="shared" si="238"/>
        <v>0</v>
      </c>
      <c r="AP656" s="116">
        <f t="shared" si="239"/>
        <v>0</v>
      </c>
      <c r="AQ656" s="30" t="e">
        <f t="shared" si="240"/>
        <v>#DIV/0!</v>
      </c>
      <c r="AR656" s="116">
        <f t="shared" si="241"/>
        <v>0</v>
      </c>
      <c r="AS656" s="116">
        <f t="shared" si="242"/>
        <v>0</v>
      </c>
      <c r="AT656" s="30">
        <f t="shared" si="243"/>
        <v>0</v>
      </c>
    </row>
    <row r="657" spans="3:46" ht="15" x14ac:dyDescent="0.2">
      <c r="C657" s="47">
        <v>650</v>
      </c>
      <c r="D657" s="47"/>
      <c r="E657" s="48"/>
      <c r="F657" s="49"/>
      <c r="G657" s="49"/>
      <c r="H657" s="82"/>
      <c r="I657" s="82">
        <v>0</v>
      </c>
      <c r="J657" s="71">
        <f t="shared" si="223"/>
        <v>0</v>
      </c>
      <c r="AA657" s="30">
        <f t="shared" si="224"/>
        <v>0</v>
      </c>
      <c r="AB657" s="30">
        <f t="shared" si="225"/>
        <v>0</v>
      </c>
      <c r="AC657" s="30">
        <f t="shared" si="226"/>
        <v>0</v>
      </c>
      <c r="AD657" s="84">
        <f t="shared" si="227"/>
        <v>1</v>
      </c>
      <c r="AE657" s="84">
        <f t="shared" si="228"/>
        <v>0</v>
      </c>
      <c r="AF657" s="84">
        <f t="shared" si="229"/>
        <v>1</v>
      </c>
      <c r="AG657" s="84">
        <f t="shared" si="230"/>
        <v>0</v>
      </c>
      <c r="AH657" s="84">
        <f t="shared" si="231"/>
        <v>0</v>
      </c>
      <c r="AI657" s="84">
        <f t="shared" si="232"/>
        <v>0</v>
      </c>
      <c r="AJ657" s="84">
        <f t="shared" si="233"/>
        <v>0</v>
      </c>
      <c r="AK657" s="84">
        <f t="shared" si="234"/>
        <v>1</v>
      </c>
      <c r="AL657" s="30">
        <f t="shared" si="235"/>
        <v>0</v>
      </c>
      <c r="AM657" s="121">
        <f t="shared" si="236"/>
        <v>0</v>
      </c>
      <c r="AN657" s="30">
        <f t="shared" si="237"/>
        <v>0</v>
      </c>
      <c r="AO657" s="30">
        <f t="shared" si="238"/>
        <v>0</v>
      </c>
      <c r="AP657" s="116">
        <f t="shared" si="239"/>
        <v>0</v>
      </c>
      <c r="AQ657" s="30" t="e">
        <f t="shared" si="240"/>
        <v>#DIV/0!</v>
      </c>
      <c r="AR657" s="116">
        <f t="shared" si="241"/>
        <v>0</v>
      </c>
      <c r="AS657" s="116">
        <f t="shared" si="242"/>
        <v>0</v>
      </c>
      <c r="AT657" s="30">
        <f t="shared" si="243"/>
        <v>0</v>
      </c>
    </row>
    <row r="658" spans="3:46" ht="15" x14ac:dyDescent="0.2">
      <c r="C658" s="47">
        <v>651</v>
      </c>
      <c r="D658" s="47"/>
      <c r="E658" s="48"/>
      <c r="F658" s="49"/>
      <c r="G658" s="49"/>
      <c r="H658" s="82"/>
      <c r="I658" s="82">
        <v>0</v>
      </c>
      <c r="J658" s="71">
        <f t="shared" si="223"/>
        <v>0</v>
      </c>
      <c r="AA658" s="30">
        <f t="shared" si="224"/>
        <v>0</v>
      </c>
      <c r="AB658" s="30">
        <f t="shared" si="225"/>
        <v>0</v>
      </c>
      <c r="AC658" s="30">
        <f t="shared" si="226"/>
        <v>0</v>
      </c>
      <c r="AD658" s="84">
        <f t="shared" si="227"/>
        <v>1</v>
      </c>
      <c r="AE658" s="84">
        <f t="shared" si="228"/>
        <v>0</v>
      </c>
      <c r="AF658" s="84">
        <f t="shared" si="229"/>
        <v>1</v>
      </c>
      <c r="AG658" s="84">
        <f t="shared" si="230"/>
        <v>0</v>
      </c>
      <c r="AH658" s="84">
        <f t="shared" si="231"/>
        <v>0</v>
      </c>
      <c r="AI658" s="84">
        <f t="shared" si="232"/>
        <v>0</v>
      </c>
      <c r="AJ658" s="84">
        <f t="shared" si="233"/>
        <v>0</v>
      </c>
      <c r="AK658" s="84">
        <f t="shared" si="234"/>
        <v>1</v>
      </c>
      <c r="AL658" s="30">
        <f t="shared" si="235"/>
        <v>0</v>
      </c>
      <c r="AM658" s="121">
        <f t="shared" si="236"/>
        <v>0</v>
      </c>
      <c r="AN658" s="30">
        <f t="shared" si="237"/>
        <v>0</v>
      </c>
      <c r="AO658" s="30">
        <f t="shared" si="238"/>
        <v>0</v>
      </c>
      <c r="AP658" s="116">
        <f t="shared" si="239"/>
        <v>0</v>
      </c>
      <c r="AQ658" s="30" t="e">
        <f t="shared" si="240"/>
        <v>#DIV/0!</v>
      </c>
      <c r="AR658" s="116">
        <f t="shared" si="241"/>
        <v>0</v>
      </c>
      <c r="AS658" s="116">
        <f t="shared" si="242"/>
        <v>0</v>
      </c>
      <c r="AT658" s="30">
        <f t="shared" si="243"/>
        <v>0</v>
      </c>
    </row>
    <row r="659" spans="3:46" ht="15" x14ac:dyDescent="0.2">
      <c r="C659" s="47">
        <v>652</v>
      </c>
      <c r="D659" s="47"/>
      <c r="E659" s="48"/>
      <c r="F659" s="49"/>
      <c r="G659" s="49"/>
      <c r="H659" s="82"/>
      <c r="I659" s="82">
        <v>0</v>
      </c>
      <c r="J659" s="71">
        <f t="shared" si="223"/>
        <v>0</v>
      </c>
      <c r="AA659" s="30">
        <f t="shared" si="224"/>
        <v>0</v>
      </c>
      <c r="AB659" s="30">
        <f t="shared" si="225"/>
        <v>0</v>
      </c>
      <c r="AC659" s="30">
        <f t="shared" si="226"/>
        <v>0</v>
      </c>
      <c r="AD659" s="84">
        <f t="shared" si="227"/>
        <v>1</v>
      </c>
      <c r="AE659" s="84">
        <f t="shared" si="228"/>
        <v>0</v>
      </c>
      <c r="AF659" s="84">
        <f t="shared" si="229"/>
        <v>1</v>
      </c>
      <c r="AG659" s="84">
        <f t="shared" si="230"/>
        <v>0</v>
      </c>
      <c r="AH659" s="84">
        <f t="shared" si="231"/>
        <v>0</v>
      </c>
      <c r="AI659" s="84">
        <f t="shared" si="232"/>
        <v>0</v>
      </c>
      <c r="AJ659" s="84">
        <f t="shared" si="233"/>
        <v>0</v>
      </c>
      <c r="AK659" s="84">
        <f t="shared" si="234"/>
        <v>1</v>
      </c>
      <c r="AL659" s="30">
        <f t="shared" si="235"/>
        <v>0</v>
      </c>
      <c r="AM659" s="121">
        <f t="shared" si="236"/>
        <v>0</v>
      </c>
      <c r="AN659" s="30">
        <f t="shared" si="237"/>
        <v>0</v>
      </c>
      <c r="AO659" s="30">
        <f t="shared" si="238"/>
        <v>0</v>
      </c>
      <c r="AP659" s="116">
        <f t="shared" si="239"/>
        <v>0</v>
      </c>
      <c r="AQ659" s="30" t="e">
        <f t="shared" si="240"/>
        <v>#DIV/0!</v>
      </c>
      <c r="AR659" s="116">
        <f t="shared" si="241"/>
        <v>0</v>
      </c>
      <c r="AS659" s="116">
        <f t="shared" si="242"/>
        <v>0</v>
      </c>
      <c r="AT659" s="30">
        <f t="shared" si="243"/>
        <v>0</v>
      </c>
    </row>
    <row r="660" spans="3:46" ht="15" x14ac:dyDescent="0.2">
      <c r="C660" s="47">
        <v>653</v>
      </c>
      <c r="D660" s="47"/>
      <c r="E660" s="48"/>
      <c r="F660" s="49"/>
      <c r="G660" s="49"/>
      <c r="H660" s="82"/>
      <c r="I660" s="82">
        <v>0</v>
      </c>
      <c r="J660" s="71">
        <f t="shared" si="223"/>
        <v>0</v>
      </c>
      <c r="AA660" s="30">
        <f t="shared" si="224"/>
        <v>0</v>
      </c>
      <c r="AB660" s="30">
        <f t="shared" si="225"/>
        <v>0</v>
      </c>
      <c r="AC660" s="30">
        <f t="shared" si="226"/>
        <v>0</v>
      </c>
      <c r="AD660" s="84">
        <f t="shared" si="227"/>
        <v>1</v>
      </c>
      <c r="AE660" s="84">
        <f t="shared" si="228"/>
        <v>0</v>
      </c>
      <c r="AF660" s="84">
        <f t="shared" si="229"/>
        <v>1</v>
      </c>
      <c r="AG660" s="84">
        <f t="shared" si="230"/>
        <v>0</v>
      </c>
      <c r="AH660" s="84">
        <f t="shared" si="231"/>
        <v>0</v>
      </c>
      <c r="AI660" s="84">
        <f t="shared" si="232"/>
        <v>0</v>
      </c>
      <c r="AJ660" s="84">
        <f t="shared" si="233"/>
        <v>0</v>
      </c>
      <c r="AK660" s="84">
        <f t="shared" si="234"/>
        <v>1</v>
      </c>
      <c r="AL660" s="30">
        <f t="shared" si="235"/>
        <v>0</v>
      </c>
      <c r="AM660" s="121">
        <f t="shared" si="236"/>
        <v>0</v>
      </c>
      <c r="AN660" s="30">
        <f t="shared" si="237"/>
        <v>0</v>
      </c>
      <c r="AO660" s="30">
        <f t="shared" si="238"/>
        <v>0</v>
      </c>
      <c r="AP660" s="116">
        <f t="shared" si="239"/>
        <v>0</v>
      </c>
      <c r="AQ660" s="30" t="e">
        <f t="shared" si="240"/>
        <v>#DIV/0!</v>
      </c>
      <c r="AR660" s="116">
        <f t="shared" si="241"/>
        <v>0</v>
      </c>
      <c r="AS660" s="116">
        <f t="shared" si="242"/>
        <v>0</v>
      </c>
      <c r="AT660" s="30">
        <f t="shared" si="243"/>
        <v>0</v>
      </c>
    </row>
    <row r="661" spans="3:46" ht="15" x14ac:dyDescent="0.2">
      <c r="C661" s="47">
        <v>654</v>
      </c>
      <c r="D661" s="47"/>
      <c r="E661" s="48"/>
      <c r="F661" s="49"/>
      <c r="G661" s="49"/>
      <c r="H661" s="82"/>
      <c r="I661" s="82">
        <v>0</v>
      </c>
      <c r="J661" s="71">
        <f t="shared" si="223"/>
        <v>0</v>
      </c>
      <c r="AA661" s="30">
        <f t="shared" si="224"/>
        <v>0</v>
      </c>
      <c r="AB661" s="30">
        <f t="shared" si="225"/>
        <v>0</v>
      </c>
      <c r="AC661" s="30">
        <f t="shared" si="226"/>
        <v>0</v>
      </c>
      <c r="AD661" s="84">
        <f t="shared" si="227"/>
        <v>1</v>
      </c>
      <c r="AE661" s="84">
        <f t="shared" si="228"/>
        <v>0</v>
      </c>
      <c r="AF661" s="84">
        <f t="shared" si="229"/>
        <v>1</v>
      </c>
      <c r="AG661" s="84">
        <f t="shared" si="230"/>
        <v>0</v>
      </c>
      <c r="AH661" s="84">
        <f t="shared" si="231"/>
        <v>0</v>
      </c>
      <c r="AI661" s="84">
        <f t="shared" si="232"/>
        <v>0</v>
      </c>
      <c r="AJ661" s="84">
        <f t="shared" si="233"/>
        <v>0</v>
      </c>
      <c r="AK661" s="84">
        <f t="shared" si="234"/>
        <v>1</v>
      </c>
      <c r="AL661" s="30">
        <f t="shared" si="235"/>
        <v>0</v>
      </c>
      <c r="AM661" s="121">
        <f t="shared" si="236"/>
        <v>0</v>
      </c>
      <c r="AN661" s="30">
        <f t="shared" si="237"/>
        <v>0</v>
      </c>
      <c r="AO661" s="30">
        <f t="shared" si="238"/>
        <v>0</v>
      </c>
      <c r="AP661" s="116">
        <f t="shared" si="239"/>
        <v>0</v>
      </c>
      <c r="AQ661" s="30" t="e">
        <f t="shared" si="240"/>
        <v>#DIV/0!</v>
      </c>
      <c r="AR661" s="116">
        <f t="shared" si="241"/>
        <v>0</v>
      </c>
      <c r="AS661" s="116">
        <f t="shared" si="242"/>
        <v>0</v>
      </c>
      <c r="AT661" s="30">
        <f t="shared" si="243"/>
        <v>0</v>
      </c>
    </row>
    <row r="662" spans="3:46" ht="15" x14ac:dyDescent="0.2">
      <c r="C662" s="47">
        <v>655</v>
      </c>
      <c r="D662" s="47"/>
      <c r="E662" s="48"/>
      <c r="F662" s="49"/>
      <c r="G662" s="49"/>
      <c r="H662" s="82"/>
      <c r="I662" s="82">
        <v>0</v>
      </c>
      <c r="J662" s="71">
        <f t="shared" si="223"/>
        <v>0</v>
      </c>
      <c r="AA662" s="30">
        <f t="shared" si="224"/>
        <v>0</v>
      </c>
      <c r="AB662" s="30">
        <f t="shared" si="225"/>
        <v>0</v>
      </c>
      <c r="AC662" s="30">
        <f t="shared" si="226"/>
        <v>0</v>
      </c>
      <c r="AD662" s="84">
        <f t="shared" si="227"/>
        <v>1</v>
      </c>
      <c r="AE662" s="84">
        <f t="shared" si="228"/>
        <v>0</v>
      </c>
      <c r="AF662" s="84">
        <f t="shared" si="229"/>
        <v>1</v>
      </c>
      <c r="AG662" s="84">
        <f t="shared" si="230"/>
        <v>0</v>
      </c>
      <c r="AH662" s="84">
        <f t="shared" si="231"/>
        <v>0</v>
      </c>
      <c r="AI662" s="84">
        <f t="shared" si="232"/>
        <v>0</v>
      </c>
      <c r="AJ662" s="84">
        <f t="shared" si="233"/>
        <v>0</v>
      </c>
      <c r="AK662" s="84">
        <f t="shared" si="234"/>
        <v>1</v>
      </c>
      <c r="AL662" s="30">
        <f t="shared" si="235"/>
        <v>0</v>
      </c>
      <c r="AM662" s="121">
        <f t="shared" si="236"/>
        <v>0</v>
      </c>
      <c r="AN662" s="30">
        <f t="shared" si="237"/>
        <v>0</v>
      </c>
      <c r="AO662" s="30">
        <f t="shared" si="238"/>
        <v>0</v>
      </c>
      <c r="AP662" s="116">
        <f t="shared" si="239"/>
        <v>0</v>
      </c>
      <c r="AQ662" s="30" t="e">
        <f t="shared" si="240"/>
        <v>#DIV/0!</v>
      </c>
      <c r="AR662" s="116">
        <f t="shared" si="241"/>
        <v>0</v>
      </c>
      <c r="AS662" s="116">
        <f t="shared" si="242"/>
        <v>0</v>
      </c>
      <c r="AT662" s="30">
        <f t="shared" si="243"/>
        <v>0</v>
      </c>
    </row>
    <row r="663" spans="3:46" ht="15" x14ac:dyDescent="0.2">
      <c r="C663" s="47">
        <v>656</v>
      </c>
      <c r="D663" s="47"/>
      <c r="E663" s="48"/>
      <c r="F663" s="49"/>
      <c r="G663" s="49"/>
      <c r="H663" s="82"/>
      <c r="I663" s="82">
        <v>0</v>
      </c>
      <c r="J663" s="71">
        <f t="shared" si="223"/>
        <v>0</v>
      </c>
      <c r="AA663" s="30">
        <f t="shared" si="224"/>
        <v>0</v>
      </c>
      <c r="AB663" s="30">
        <f t="shared" si="225"/>
        <v>0</v>
      </c>
      <c r="AC663" s="30">
        <f t="shared" si="226"/>
        <v>0</v>
      </c>
      <c r="AD663" s="84">
        <f t="shared" si="227"/>
        <v>1</v>
      </c>
      <c r="AE663" s="84">
        <f t="shared" si="228"/>
        <v>0</v>
      </c>
      <c r="AF663" s="84">
        <f t="shared" si="229"/>
        <v>1</v>
      </c>
      <c r="AG663" s="84">
        <f t="shared" si="230"/>
        <v>0</v>
      </c>
      <c r="AH663" s="84">
        <f t="shared" si="231"/>
        <v>0</v>
      </c>
      <c r="AI663" s="84">
        <f t="shared" si="232"/>
        <v>0</v>
      </c>
      <c r="AJ663" s="84">
        <f t="shared" si="233"/>
        <v>0</v>
      </c>
      <c r="AK663" s="84">
        <f t="shared" si="234"/>
        <v>1</v>
      </c>
      <c r="AL663" s="30">
        <f t="shared" si="235"/>
        <v>0</v>
      </c>
      <c r="AM663" s="121">
        <f t="shared" si="236"/>
        <v>0</v>
      </c>
      <c r="AN663" s="30">
        <f t="shared" si="237"/>
        <v>0</v>
      </c>
      <c r="AO663" s="30">
        <f t="shared" si="238"/>
        <v>0</v>
      </c>
      <c r="AP663" s="116">
        <f t="shared" si="239"/>
        <v>0</v>
      </c>
      <c r="AQ663" s="30" t="e">
        <f t="shared" si="240"/>
        <v>#DIV/0!</v>
      </c>
      <c r="AR663" s="116">
        <f t="shared" si="241"/>
        <v>0</v>
      </c>
      <c r="AS663" s="116">
        <f t="shared" si="242"/>
        <v>0</v>
      </c>
      <c r="AT663" s="30">
        <f t="shared" si="243"/>
        <v>0</v>
      </c>
    </row>
    <row r="664" spans="3:46" ht="15" x14ac:dyDescent="0.2">
      <c r="C664" s="47">
        <v>657</v>
      </c>
      <c r="D664" s="47"/>
      <c r="E664" s="48"/>
      <c r="F664" s="49"/>
      <c r="G664" s="49"/>
      <c r="H664" s="82"/>
      <c r="I664" s="82">
        <v>0</v>
      </c>
      <c r="J664" s="71">
        <f t="shared" si="223"/>
        <v>0</v>
      </c>
      <c r="AA664" s="30">
        <f t="shared" si="224"/>
        <v>0</v>
      </c>
      <c r="AB664" s="30">
        <f t="shared" si="225"/>
        <v>0</v>
      </c>
      <c r="AC664" s="30">
        <f t="shared" si="226"/>
        <v>0</v>
      </c>
      <c r="AD664" s="84">
        <f t="shared" si="227"/>
        <v>1</v>
      </c>
      <c r="AE664" s="84">
        <f t="shared" si="228"/>
        <v>0</v>
      </c>
      <c r="AF664" s="84">
        <f t="shared" si="229"/>
        <v>1</v>
      </c>
      <c r="AG664" s="84">
        <f t="shared" si="230"/>
        <v>0</v>
      </c>
      <c r="AH664" s="84">
        <f t="shared" si="231"/>
        <v>0</v>
      </c>
      <c r="AI664" s="84">
        <f t="shared" si="232"/>
        <v>0</v>
      </c>
      <c r="AJ664" s="84">
        <f t="shared" si="233"/>
        <v>0</v>
      </c>
      <c r="AK664" s="84">
        <f t="shared" si="234"/>
        <v>1</v>
      </c>
      <c r="AL664" s="30">
        <f t="shared" si="235"/>
        <v>0</v>
      </c>
      <c r="AM664" s="121">
        <f t="shared" si="236"/>
        <v>0</v>
      </c>
      <c r="AN664" s="30">
        <f t="shared" si="237"/>
        <v>0</v>
      </c>
      <c r="AO664" s="30">
        <f t="shared" si="238"/>
        <v>0</v>
      </c>
      <c r="AP664" s="116">
        <f t="shared" si="239"/>
        <v>0</v>
      </c>
      <c r="AQ664" s="30" t="e">
        <f t="shared" si="240"/>
        <v>#DIV/0!</v>
      </c>
      <c r="AR664" s="116">
        <f t="shared" si="241"/>
        <v>0</v>
      </c>
      <c r="AS664" s="116">
        <f t="shared" si="242"/>
        <v>0</v>
      </c>
      <c r="AT664" s="30">
        <f t="shared" si="243"/>
        <v>0</v>
      </c>
    </row>
    <row r="665" spans="3:46" ht="15" x14ac:dyDescent="0.2">
      <c r="C665" s="47">
        <v>658</v>
      </c>
      <c r="D665" s="47"/>
      <c r="E665" s="48"/>
      <c r="F665" s="49"/>
      <c r="G665" s="49"/>
      <c r="H665" s="82"/>
      <c r="I665" s="82">
        <v>0</v>
      </c>
      <c r="J665" s="71">
        <f t="shared" si="223"/>
        <v>0</v>
      </c>
      <c r="AA665" s="30">
        <f t="shared" si="224"/>
        <v>0</v>
      </c>
      <c r="AB665" s="30">
        <f t="shared" si="225"/>
        <v>0</v>
      </c>
      <c r="AC665" s="30">
        <f t="shared" si="226"/>
        <v>0</v>
      </c>
      <c r="AD665" s="84">
        <f t="shared" si="227"/>
        <v>1</v>
      </c>
      <c r="AE665" s="84">
        <f t="shared" si="228"/>
        <v>0</v>
      </c>
      <c r="AF665" s="84">
        <f t="shared" si="229"/>
        <v>1</v>
      </c>
      <c r="AG665" s="84">
        <f t="shared" si="230"/>
        <v>0</v>
      </c>
      <c r="AH665" s="84">
        <f t="shared" si="231"/>
        <v>0</v>
      </c>
      <c r="AI665" s="84">
        <f t="shared" si="232"/>
        <v>0</v>
      </c>
      <c r="AJ665" s="84">
        <f t="shared" si="233"/>
        <v>0</v>
      </c>
      <c r="AK665" s="84">
        <f t="shared" si="234"/>
        <v>1</v>
      </c>
      <c r="AL665" s="30">
        <f t="shared" si="235"/>
        <v>0</v>
      </c>
      <c r="AM665" s="121">
        <f t="shared" si="236"/>
        <v>0</v>
      </c>
      <c r="AN665" s="30">
        <f t="shared" si="237"/>
        <v>0</v>
      </c>
      <c r="AO665" s="30">
        <f t="shared" si="238"/>
        <v>0</v>
      </c>
      <c r="AP665" s="116">
        <f t="shared" si="239"/>
        <v>0</v>
      </c>
      <c r="AQ665" s="30" t="e">
        <f t="shared" si="240"/>
        <v>#DIV/0!</v>
      </c>
      <c r="AR665" s="116">
        <f t="shared" si="241"/>
        <v>0</v>
      </c>
      <c r="AS665" s="116">
        <f t="shared" si="242"/>
        <v>0</v>
      </c>
      <c r="AT665" s="30">
        <f t="shared" si="243"/>
        <v>0</v>
      </c>
    </row>
    <row r="666" spans="3:46" ht="15" x14ac:dyDescent="0.2">
      <c r="C666" s="47">
        <v>659</v>
      </c>
      <c r="D666" s="47"/>
      <c r="E666" s="48"/>
      <c r="F666" s="49"/>
      <c r="G666" s="49"/>
      <c r="H666" s="82"/>
      <c r="I666" s="82">
        <v>0</v>
      </c>
      <c r="J666" s="71">
        <f t="shared" si="223"/>
        <v>0</v>
      </c>
      <c r="AA666" s="30">
        <f t="shared" si="224"/>
        <v>0</v>
      </c>
      <c r="AB666" s="30">
        <f t="shared" si="225"/>
        <v>0</v>
      </c>
      <c r="AC666" s="30">
        <f t="shared" si="226"/>
        <v>0</v>
      </c>
      <c r="AD666" s="84">
        <f t="shared" si="227"/>
        <v>1</v>
      </c>
      <c r="AE666" s="84">
        <f t="shared" si="228"/>
        <v>0</v>
      </c>
      <c r="AF666" s="84">
        <f t="shared" si="229"/>
        <v>1</v>
      </c>
      <c r="AG666" s="84">
        <f t="shared" si="230"/>
        <v>0</v>
      </c>
      <c r="AH666" s="84">
        <f t="shared" si="231"/>
        <v>0</v>
      </c>
      <c r="AI666" s="84">
        <f t="shared" si="232"/>
        <v>0</v>
      </c>
      <c r="AJ666" s="84">
        <f t="shared" si="233"/>
        <v>0</v>
      </c>
      <c r="AK666" s="84">
        <f t="shared" si="234"/>
        <v>1</v>
      </c>
      <c r="AL666" s="30">
        <f t="shared" si="235"/>
        <v>0</v>
      </c>
      <c r="AM666" s="121">
        <f t="shared" si="236"/>
        <v>0</v>
      </c>
      <c r="AN666" s="30">
        <f t="shared" si="237"/>
        <v>0</v>
      </c>
      <c r="AO666" s="30">
        <f t="shared" si="238"/>
        <v>0</v>
      </c>
      <c r="AP666" s="116">
        <f t="shared" si="239"/>
        <v>0</v>
      </c>
      <c r="AQ666" s="30" t="e">
        <f t="shared" si="240"/>
        <v>#DIV/0!</v>
      </c>
      <c r="AR666" s="116">
        <f t="shared" si="241"/>
        <v>0</v>
      </c>
      <c r="AS666" s="116">
        <f t="shared" si="242"/>
        <v>0</v>
      </c>
      <c r="AT666" s="30">
        <f t="shared" si="243"/>
        <v>0</v>
      </c>
    </row>
    <row r="667" spans="3:46" ht="15" x14ac:dyDescent="0.2">
      <c r="C667" s="47">
        <v>660</v>
      </c>
      <c r="D667" s="47"/>
      <c r="E667" s="48"/>
      <c r="F667" s="49"/>
      <c r="G667" s="49"/>
      <c r="H667" s="82"/>
      <c r="I667" s="82">
        <v>0</v>
      </c>
      <c r="J667" s="71">
        <f t="shared" si="223"/>
        <v>0</v>
      </c>
      <c r="AA667" s="30">
        <f t="shared" si="224"/>
        <v>0</v>
      </c>
      <c r="AB667" s="30">
        <f t="shared" si="225"/>
        <v>0</v>
      </c>
      <c r="AC667" s="30">
        <f t="shared" si="226"/>
        <v>0</v>
      </c>
      <c r="AD667" s="84">
        <f t="shared" si="227"/>
        <v>1</v>
      </c>
      <c r="AE667" s="84">
        <f t="shared" si="228"/>
        <v>0</v>
      </c>
      <c r="AF667" s="84">
        <f t="shared" si="229"/>
        <v>1</v>
      </c>
      <c r="AG667" s="84">
        <f t="shared" si="230"/>
        <v>0</v>
      </c>
      <c r="AH667" s="84">
        <f t="shared" si="231"/>
        <v>0</v>
      </c>
      <c r="AI667" s="84">
        <f t="shared" si="232"/>
        <v>0</v>
      </c>
      <c r="AJ667" s="84">
        <f t="shared" si="233"/>
        <v>0</v>
      </c>
      <c r="AK667" s="84">
        <f t="shared" si="234"/>
        <v>1</v>
      </c>
      <c r="AL667" s="30">
        <f t="shared" si="235"/>
        <v>0</v>
      </c>
      <c r="AM667" s="121">
        <f t="shared" si="236"/>
        <v>0</v>
      </c>
      <c r="AN667" s="30">
        <f t="shared" si="237"/>
        <v>0</v>
      </c>
      <c r="AO667" s="30">
        <f t="shared" si="238"/>
        <v>0</v>
      </c>
      <c r="AP667" s="116">
        <f t="shared" si="239"/>
        <v>0</v>
      </c>
      <c r="AQ667" s="30" t="e">
        <f t="shared" si="240"/>
        <v>#DIV/0!</v>
      </c>
      <c r="AR667" s="116">
        <f t="shared" si="241"/>
        <v>0</v>
      </c>
      <c r="AS667" s="116">
        <f t="shared" si="242"/>
        <v>0</v>
      </c>
      <c r="AT667" s="30">
        <f t="shared" si="243"/>
        <v>0</v>
      </c>
    </row>
    <row r="668" spans="3:46" ht="15" x14ac:dyDescent="0.2">
      <c r="C668" s="47">
        <v>661</v>
      </c>
      <c r="D668" s="47"/>
      <c r="E668" s="48"/>
      <c r="F668" s="49"/>
      <c r="G668" s="49"/>
      <c r="H668" s="82"/>
      <c r="I668" s="82">
        <v>0</v>
      </c>
      <c r="J668" s="71">
        <f t="shared" si="223"/>
        <v>0</v>
      </c>
      <c r="AA668" s="30">
        <f t="shared" si="224"/>
        <v>0</v>
      </c>
      <c r="AB668" s="30">
        <f t="shared" si="225"/>
        <v>0</v>
      </c>
      <c r="AC668" s="30">
        <f t="shared" si="226"/>
        <v>0</v>
      </c>
      <c r="AD668" s="84">
        <f t="shared" si="227"/>
        <v>1</v>
      </c>
      <c r="AE668" s="84">
        <f t="shared" si="228"/>
        <v>0</v>
      </c>
      <c r="AF668" s="84">
        <f t="shared" si="229"/>
        <v>1</v>
      </c>
      <c r="AG668" s="84">
        <f t="shared" si="230"/>
        <v>0</v>
      </c>
      <c r="AH668" s="84">
        <f t="shared" si="231"/>
        <v>0</v>
      </c>
      <c r="AI668" s="84">
        <f t="shared" si="232"/>
        <v>0</v>
      </c>
      <c r="AJ668" s="84">
        <f t="shared" si="233"/>
        <v>0</v>
      </c>
      <c r="AK668" s="84">
        <f t="shared" si="234"/>
        <v>1</v>
      </c>
      <c r="AL668" s="30">
        <f t="shared" si="235"/>
        <v>0</v>
      </c>
      <c r="AM668" s="121">
        <f t="shared" si="236"/>
        <v>0</v>
      </c>
      <c r="AN668" s="30">
        <f t="shared" si="237"/>
        <v>0</v>
      </c>
      <c r="AO668" s="30">
        <f t="shared" si="238"/>
        <v>0</v>
      </c>
      <c r="AP668" s="116">
        <f t="shared" si="239"/>
        <v>0</v>
      </c>
      <c r="AQ668" s="30" t="e">
        <f t="shared" si="240"/>
        <v>#DIV/0!</v>
      </c>
      <c r="AR668" s="116">
        <f t="shared" si="241"/>
        <v>0</v>
      </c>
      <c r="AS668" s="116">
        <f t="shared" si="242"/>
        <v>0</v>
      </c>
      <c r="AT668" s="30">
        <f t="shared" si="243"/>
        <v>0</v>
      </c>
    </row>
    <row r="669" spans="3:46" ht="15" x14ac:dyDescent="0.2">
      <c r="C669" s="47">
        <v>662</v>
      </c>
      <c r="D669" s="47"/>
      <c r="E669" s="48"/>
      <c r="F669" s="49"/>
      <c r="G669" s="49"/>
      <c r="H669" s="82"/>
      <c r="I669" s="82">
        <v>0</v>
      </c>
      <c r="J669" s="71">
        <f t="shared" si="223"/>
        <v>0</v>
      </c>
      <c r="AA669" s="30">
        <f t="shared" si="224"/>
        <v>0</v>
      </c>
      <c r="AB669" s="30">
        <f t="shared" si="225"/>
        <v>0</v>
      </c>
      <c r="AC669" s="30">
        <f t="shared" si="226"/>
        <v>0</v>
      </c>
      <c r="AD669" s="84">
        <f t="shared" si="227"/>
        <v>1</v>
      </c>
      <c r="AE669" s="84">
        <f t="shared" si="228"/>
        <v>0</v>
      </c>
      <c r="AF669" s="84">
        <f t="shared" si="229"/>
        <v>1</v>
      </c>
      <c r="AG669" s="84">
        <f t="shared" si="230"/>
        <v>0</v>
      </c>
      <c r="AH669" s="84">
        <f t="shared" si="231"/>
        <v>0</v>
      </c>
      <c r="AI669" s="84">
        <f t="shared" si="232"/>
        <v>0</v>
      </c>
      <c r="AJ669" s="84">
        <f t="shared" si="233"/>
        <v>0</v>
      </c>
      <c r="AK669" s="84">
        <f t="shared" si="234"/>
        <v>1</v>
      </c>
      <c r="AL669" s="30">
        <f t="shared" si="235"/>
        <v>0</v>
      </c>
      <c r="AM669" s="121">
        <f t="shared" si="236"/>
        <v>0</v>
      </c>
      <c r="AN669" s="30">
        <f t="shared" si="237"/>
        <v>0</v>
      </c>
      <c r="AO669" s="30">
        <f t="shared" si="238"/>
        <v>0</v>
      </c>
      <c r="AP669" s="116">
        <f t="shared" si="239"/>
        <v>0</v>
      </c>
      <c r="AQ669" s="30" t="e">
        <f t="shared" si="240"/>
        <v>#DIV/0!</v>
      </c>
      <c r="AR669" s="116">
        <f t="shared" si="241"/>
        <v>0</v>
      </c>
      <c r="AS669" s="116">
        <f t="shared" si="242"/>
        <v>0</v>
      </c>
      <c r="AT669" s="30">
        <f t="shared" si="243"/>
        <v>0</v>
      </c>
    </row>
    <row r="670" spans="3:46" ht="15" x14ac:dyDescent="0.2">
      <c r="C670" s="47">
        <v>663</v>
      </c>
      <c r="D670" s="47"/>
      <c r="E670" s="48"/>
      <c r="F670" s="49"/>
      <c r="G670" s="49"/>
      <c r="H670" s="82"/>
      <c r="I670" s="82">
        <v>0</v>
      </c>
      <c r="J670" s="71">
        <f t="shared" si="223"/>
        <v>0</v>
      </c>
      <c r="AA670" s="30">
        <f t="shared" si="224"/>
        <v>0</v>
      </c>
      <c r="AB670" s="30">
        <f t="shared" si="225"/>
        <v>0</v>
      </c>
      <c r="AC670" s="30">
        <f t="shared" si="226"/>
        <v>0</v>
      </c>
      <c r="AD670" s="84">
        <f t="shared" si="227"/>
        <v>1</v>
      </c>
      <c r="AE670" s="84">
        <f t="shared" si="228"/>
        <v>0</v>
      </c>
      <c r="AF670" s="84">
        <f t="shared" si="229"/>
        <v>1</v>
      </c>
      <c r="AG670" s="84">
        <f t="shared" si="230"/>
        <v>0</v>
      </c>
      <c r="AH670" s="84">
        <f t="shared" si="231"/>
        <v>0</v>
      </c>
      <c r="AI670" s="84">
        <f t="shared" si="232"/>
        <v>0</v>
      </c>
      <c r="AJ670" s="84">
        <f t="shared" si="233"/>
        <v>0</v>
      </c>
      <c r="AK670" s="84">
        <f t="shared" si="234"/>
        <v>1</v>
      </c>
      <c r="AL670" s="30">
        <f t="shared" si="235"/>
        <v>0</v>
      </c>
      <c r="AM670" s="121">
        <f t="shared" si="236"/>
        <v>0</v>
      </c>
      <c r="AN670" s="30">
        <f t="shared" si="237"/>
        <v>0</v>
      </c>
      <c r="AO670" s="30">
        <f t="shared" si="238"/>
        <v>0</v>
      </c>
      <c r="AP670" s="116">
        <f t="shared" si="239"/>
        <v>0</v>
      </c>
      <c r="AQ670" s="30" t="e">
        <f t="shared" si="240"/>
        <v>#DIV/0!</v>
      </c>
      <c r="AR670" s="116">
        <f t="shared" si="241"/>
        <v>0</v>
      </c>
      <c r="AS670" s="116">
        <f t="shared" si="242"/>
        <v>0</v>
      </c>
      <c r="AT670" s="30">
        <f t="shared" si="243"/>
        <v>0</v>
      </c>
    </row>
    <row r="671" spans="3:46" ht="15" x14ac:dyDescent="0.2">
      <c r="C671" s="47">
        <v>664</v>
      </c>
      <c r="D671" s="47"/>
      <c r="E671" s="48"/>
      <c r="F671" s="49"/>
      <c r="G671" s="49"/>
      <c r="H671" s="82"/>
      <c r="I671" s="82">
        <v>0</v>
      </c>
      <c r="J671" s="71">
        <f t="shared" si="223"/>
        <v>0</v>
      </c>
      <c r="AA671" s="30">
        <f t="shared" si="224"/>
        <v>0</v>
      </c>
      <c r="AB671" s="30">
        <f t="shared" si="225"/>
        <v>0</v>
      </c>
      <c r="AC671" s="30">
        <f t="shared" si="226"/>
        <v>0</v>
      </c>
      <c r="AD671" s="84">
        <f t="shared" si="227"/>
        <v>1</v>
      </c>
      <c r="AE671" s="84">
        <f t="shared" si="228"/>
        <v>0</v>
      </c>
      <c r="AF671" s="84">
        <f t="shared" si="229"/>
        <v>1</v>
      </c>
      <c r="AG671" s="84">
        <f t="shared" si="230"/>
        <v>0</v>
      </c>
      <c r="AH671" s="84">
        <f t="shared" si="231"/>
        <v>0</v>
      </c>
      <c r="AI671" s="84">
        <f t="shared" si="232"/>
        <v>0</v>
      </c>
      <c r="AJ671" s="84">
        <f t="shared" si="233"/>
        <v>0</v>
      </c>
      <c r="AK671" s="84">
        <f t="shared" si="234"/>
        <v>1</v>
      </c>
      <c r="AL671" s="30">
        <f t="shared" si="235"/>
        <v>0</v>
      </c>
      <c r="AM671" s="121">
        <f t="shared" si="236"/>
        <v>0</v>
      </c>
      <c r="AN671" s="30">
        <f t="shared" si="237"/>
        <v>0</v>
      </c>
      <c r="AO671" s="30">
        <f t="shared" si="238"/>
        <v>0</v>
      </c>
      <c r="AP671" s="116">
        <f t="shared" si="239"/>
        <v>0</v>
      </c>
      <c r="AQ671" s="30" t="e">
        <f t="shared" si="240"/>
        <v>#DIV/0!</v>
      </c>
      <c r="AR671" s="116">
        <f t="shared" si="241"/>
        <v>0</v>
      </c>
      <c r="AS671" s="116">
        <f t="shared" si="242"/>
        <v>0</v>
      </c>
      <c r="AT671" s="30">
        <f t="shared" si="243"/>
        <v>0</v>
      </c>
    </row>
    <row r="672" spans="3:46" ht="15" x14ac:dyDescent="0.2">
      <c r="C672" s="47">
        <v>665</v>
      </c>
      <c r="D672" s="47"/>
      <c r="E672" s="48"/>
      <c r="F672" s="49"/>
      <c r="G672" s="49"/>
      <c r="H672" s="82"/>
      <c r="I672" s="82">
        <v>0</v>
      </c>
      <c r="J672" s="71">
        <f t="shared" si="223"/>
        <v>0</v>
      </c>
      <c r="AA672" s="30">
        <f t="shared" si="224"/>
        <v>0</v>
      </c>
      <c r="AB672" s="30">
        <f t="shared" si="225"/>
        <v>0</v>
      </c>
      <c r="AC672" s="30">
        <f t="shared" si="226"/>
        <v>0</v>
      </c>
      <c r="AD672" s="84">
        <f t="shared" si="227"/>
        <v>1</v>
      </c>
      <c r="AE672" s="84">
        <f t="shared" si="228"/>
        <v>0</v>
      </c>
      <c r="AF672" s="84">
        <f t="shared" si="229"/>
        <v>1</v>
      </c>
      <c r="AG672" s="84">
        <f t="shared" si="230"/>
        <v>0</v>
      </c>
      <c r="AH672" s="84">
        <f t="shared" si="231"/>
        <v>0</v>
      </c>
      <c r="AI672" s="84">
        <f t="shared" si="232"/>
        <v>0</v>
      </c>
      <c r="AJ672" s="84">
        <f t="shared" si="233"/>
        <v>0</v>
      </c>
      <c r="AK672" s="84">
        <f t="shared" si="234"/>
        <v>1</v>
      </c>
      <c r="AL672" s="30">
        <f t="shared" si="235"/>
        <v>0</v>
      </c>
      <c r="AM672" s="121">
        <f t="shared" si="236"/>
        <v>0</v>
      </c>
      <c r="AN672" s="30">
        <f t="shared" si="237"/>
        <v>0</v>
      </c>
      <c r="AO672" s="30">
        <f t="shared" si="238"/>
        <v>0</v>
      </c>
      <c r="AP672" s="116">
        <f t="shared" si="239"/>
        <v>0</v>
      </c>
      <c r="AQ672" s="30" t="e">
        <f t="shared" si="240"/>
        <v>#DIV/0!</v>
      </c>
      <c r="AR672" s="116">
        <f t="shared" si="241"/>
        <v>0</v>
      </c>
      <c r="AS672" s="116">
        <f t="shared" si="242"/>
        <v>0</v>
      </c>
      <c r="AT672" s="30">
        <f t="shared" si="243"/>
        <v>0</v>
      </c>
    </row>
    <row r="673" spans="3:46" ht="15" x14ac:dyDescent="0.2">
      <c r="C673" s="47">
        <v>666</v>
      </c>
      <c r="D673" s="47"/>
      <c r="E673" s="48"/>
      <c r="F673" s="49"/>
      <c r="G673" s="49"/>
      <c r="H673" s="82"/>
      <c r="I673" s="82">
        <v>0</v>
      </c>
      <c r="J673" s="71">
        <f t="shared" si="223"/>
        <v>0</v>
      </c>
      <c r="AA673" s="30">
        <f t="shared" si="224"/>
        <v>0</v>
      </c>
      <c r="AB673" s="30">
        <f t="shared" si="225"/>
        <v>0</v>
      </c>
      <c r="AC673" s="30">
        <f t="shared" si="226"/>
        <v>0</v>
      </c>
      <c r="AD673" s="84">
        <f t="shared" si="227"/>
        <v>1</v>
      </c>
      <c r="AE673" s="84">
        <f t="shared" si="228"/>
        <v>0</v>
      </c>
      <c r="AF673" s="84">
        <f t="shared" si="229"/>
        <v>1</v>
      </c>
      <c r="AG673" s="84">
        <f t="shared" si="230"/>
        <v>0</v>
      </c>
      <c r="AH673" s="84">
        <f t="shared" si="231"/>
        <v>0</v>
      </c>
      <c r="AI673" s="84">
        <f t="shared" si="232"/>
        <v>0</v>
      </c>
      <c r="AJ673" s="84">
        <f t="shared" si="233"/>
        <v>0</v>
      </c>
      <c r="AK673" s="84">
        <f t="shared" si="234"/>
        <v>1</v>
      </c>
      <c r="AL673" s="30">
        <f t="shared" si="235"/>
        <v>0</v>
      </c>
      <c r="AM673" s="121">
        <f t="shared" si="236"/>
        <v>0</v>
      </c>
      <c r="AN673" s="30">
        <f t="shared" si="237"/>
        <v>0</v>
      </c>
      <c r="AO673" s="30">
        <f t="shared" si="238"/>
        <v>0</v>
      </c>
      <c r="AP673" s="116">
        <f t="shared" si="239"/>
        <v>0</v>
      </c>
      <c r="AQ673" s="30" t="e">
        <f t="shared" si="240"/>
        <v>#DIV/0!</v>
      </c>
      <c r="AR673" s="116">
        <f t="shared" si="241"/>
        <v>0</v>
      </c>
      <c r="AS673" s="116">
        <f t="shared" si="242"/>
        <v>0</v>
      </c>
      <c r="AT673" s="30">
        <f t="shared" si="243"/>
        <v>0</v>
      </c>
    </row>
    <row r="674" spans="3:46" ht="15" x14ac:dyDescent="0.2">
      <c r="C674" s="47">
        <v>667</v>
      </c>
      <c r="D674" s="47"/>
      <c r="E674" s="48"/>
      <c r="F674" s="49"/>
      <c r="G674" s="49"/>
      <c r="H674" s="82"/>
      <c r="I674" s="82">
        <v>0</v>
      </c>
      <c r="J674" s="71">
        <f t="shared" si="223"/>
        <v>0</v>
      </c>
      <c r="AA674" s="30">
        <f t="shared" si="224"/>
        <v>0</v>
      </c>
      <c r="AB674" s="30">
        <f t="shared" si="225"/>
        <v>0</v>
      </c>
      <c r="AC674" s="30">
        <f t="shared" si="226"/>
        <v>0</v>
      </c>
      <c r="AD674" s="84">
        <f t="shared" si="227"/>
        <v>1</v>
      </c>
      <c r="AE674" s="84">
        <f t="shared" si="228"/>
        <v>0</v>
      </c>
      <c r="AF674" s="84">
        <f t="shared" si="229"/>
        <v>1</v>
      </c>
      <c r="AG674" s="84">
        <f t="shared" si="230"/>
        <v>0</v>
      </c>
      <c r="AH674" s="84">
        <f t="shared" si="231"/>
        <v>0</v>
      </c>
      <c r="AI674" s="84">
        <f t="shared" si="232"/>
        <v>0</v>
      </c>
      <c r="AJ674" s="84">
        <f t="shared" si="233"/>
        <v>0</v>
      </c>
      <c r="AK674" s="84">
        <f t="shared" si="234"/>
        <v>1</v>
      </c>
      <c r="AL674" s="30">
        <f t="shared" si="235"/>
        <v>0</v>
      </c>
      <c r="AM674" s="121">
        <f t="shared" si="236"/>
        <v>0</v>
      </c>
      <c r="AN674" s="30">
        <f t="shared" si="237"/>
        <v>0</v>
      </c>
      <c r="AO674" s="30">
        <f t="shared" si="238"/>
        <v>0</v>
      </c>
      <c r="AP674" s="116">
        <f t="shared" si="239"/>
        <v>0</v>
      </c>
      <c r="AQ674" s="30" t="e">
        <f t="shared" si="240"/>
        <v>#DIV/0!</v>
      </c>
      <c r="AR674" s="116">
        <f t="shared" si="241"/>
        <v>0</v>
      </c>
      <c r="AS674" s="116">
        <f t="shared" si="242"/>
        <v>0</v>
      </c>
      <c r="AT674" s="30">
        <f t="shared" si="243"/>
        <v>0</v>
      </c>
    </row>
    <row r="675" spans="3:46" ht="15" x14ac:dyDescent="0.2">
      <c r="C675" s="47">
        <v>668</v>
      </c>
      <c r="D675" s="47"/>
      <c r="E675" s="48"/>
      <c r="F675" s="49"/>
      <c r="G675" s="49"/>
      <c r="H675" s="82"/>
      <c r="I675" s="82">
        <v>0</v>
      </c>
      <c r="J675" s="71">
        <f t="shared" si="223"/>
        <v>0</v>
      </c>
      <c r="AA675" s="30">
        <f t="shared" si="224"/>
        <v>0</v>
      </c>
      <c r="AB675" s="30">
        <f t="shared" si="225"/>
        <v>0</v>
      </c>
      <c r="AC675" s="30">
        <f t="shared" si="226"/>
        <v>0</v>
      </c>
      <c r="AD675" s="84">
        <f t="shared" si="227"/>
        <v>1</v>
      </c>
      <c r="AE675" s="84">
        <f t="shared" si="228"/>
        <v>0</v>
      </c>
      <c r="AF675" s="84">
        <f t="shared" si="229"/>
        <v>1</v>
      </c>
      <c r="AG675" s="84">
        <f t="shared" si="230"/>
        <v>0</v>
      </c>
      <c r="AH675" s="84">
        <f t="shared" si="231"/>
        <v>0</v>
      </c>
      <c r="AI675" s="84">
        <f t="shared" si="232"/>
        <v>0</v>
      </c>
      <c r="AJ675" s="84">
        <f t="shared" si="233"/>
        <v>0</v>
      </c>
      <c r="AK675" s="84">
        <f t="shared" si="234"/>
        <v>1</v>
      </c>
      <c r="AL675" s="30">
        <f t="shared" si="235"/>
        <v>0</v>
      </c>
      <c r="AM675" s="121">
        <f t="shared" si="236"/>
        <v>0</v>
      </c>
      <c r="AN675" s="30">
        <f t="shared" si="237"/>
        <v>0</v>
      </c>
      <c r="AO675" s="30">
        <f t="shared" si="238"/>
        <v>0</v>
      </c>
      <c r="AP675" s="116">
        <f t="shared" si="239"/>
        <v>0</v>
      </c>
      <c r="AQ675" s="30" t="e">
        <f t="shared" si="240"/>
        <v>#DIV/0!</v>
      </c>
      <c r="AR675" s="116">
        <f t="shared" si="241"/>
        <v>0</v>
      </c>
      <c r="AS675" s="116">
        <f t="shared" si="242"/>
        <v>0</v>
      </c>
      <c r="AT675" s="30">
        <f t="shared" si="243"/>
        <v>0</v>
      </c>
    </row>
    <row r="676" spans="3:46" ht="15" x14ac:dyDescent="0.2">
      <c r="C676" s="47">
        <v>669</v>
      </c>
      <c r="D676" s="47"/>
      <c r="E676" s="48"/>
      <c r="F676" s="49"/>
      <c r="G676" s="49"/>
      <c r="H676" s="82"/>
      <c r="I676" s="82">
        <v>0</v>
      </c>
      <c r="J676" s="71">
        <f t="shared" si="223"/>
        <v>0</v>
      </c>
      <c r="AA676" s="30">
        <f t="shared" si="224"/>
        <v>0</v>
      </c>
      <c r="AB676" s="30">
        <f t="shared" si="225"/>
        <v>0</v>
      </c>
      <c r="AC676" s="30">
        <f t="shared" si="226"/>
        <v>0</v>
      </c>
      <c r="AD676" s="84">
        <f t="shared" si="227"/>
        <v>1</v>
      </c>
      <c r="AE676" s="84">
        <f t="shared" si="228"/>
        <v>0</v>
      </c>
      <c r="AF676" s="84">
        <f t="shared" si="229"/>
        <v>1</v>
      </c>
      <c r="AG676" s="84">
        <f t="shared" si="230"/>
        <v>0</v>
      </c>
      <c r="AH676" s="84">
        <f t="shared" si="231"/>
        <v>0</v>
      </c>
      <c r="AI676" s="84">
        <f t="shared" si="232"/>
        <v>0</v>
      </c>
      <c r="AJ676" s="84">
        <f t="shared" si="233"/>
        <v>0</v>
      </c>
      <c r="AK676" s="84">
        <f t="shared" si="234"/>
        <v>1</v>
      </c>
      <c r="AL676" s="30">
        <f t="shared" si="235"/>
        <v>0</v>
      </c>
      <c r="AM676" s="121">
        <f t="shared" si="236"/>
        <v>0</v>
      </c>
      <c r="AN676" s="30">
        <f t="shared" si="237"/>
        <v>0</v>
      </c>
      <c r="AO676" s="30">
        <f t="shared" si="238"/>
        <v>0</v>
      </c>
      <c r="AP676" s="116">
        <f t="shared" si="239"/>
        <v>0</v>
      </c>
      <c r="AQ676" s="30" t="e">
        <f t="shared" si="240"/>
        <v>#DIV/0!</v>
      </c>
      <c r="AR676" s="116">
        <f t="shared" si="241"/>
        <v>0</v>
      </c>
      <c r="AS676" s="116">
        <f t="shared" si="242"/>
        <v>0</v>
      </c>
      <c r="AT676" s="30">
        <f t="shared" si="243"/>
        <v>0</v>
      </c>
    </row>
    <row r="677" spans="3:46" ht="15" x14ac:dyDescent="0.2">
      <c r="C677" s="47">
        <v>670</v>
      </c>
      <c r="D677" s="47"/>
      <c r="E677" s="48"/>
      <c r="F677" s="49"/>
      <c r="G677" s="49"/>
      <c r="H677" s="82"/>
      <c r="I677" s="82">
        <v>0</v>
      </c>
      <c r="J677" s="71">
        <f t="shared" si="223"/>
        <v>0</v>
      </c>
      <c r="AA677" s="30">
        <f t="shared" si="224"/>
        <v>0</v>
      </c>
      <c r="AB677" s="30">
        <f t="shared" si="225"/>
        <v>0</v>
      </c>
      <c r="AC677" s="30">
        <f t="shared" si="226"/>
        <v>0</v>
      </c>
      <c r="AD677" s="84">
        <f t="shared" si="227"/>
        <v>1</v>
      </c>
      <c r="AE677" s="84">
        <f t="shared" si="228"/>
        <v>0</v>
      </c>
      <c r="AF677" s="84">
        <f t="shared" si="229"/>
        <v>1</v>
      </c>
      <c r="AG677" s="84">
        <f t="shared" si="230"/>
        <v>0</v>
      </c>
      <c r="AH677" s="84">
        <f t="shared" si="231"/>
        <v>0</v>
      </c>
      <c r="AI677" s="84">
        <f t="shared" si="232"/>
        <v>0</v>
      </c>
      <c r="AJ677" s="84">
        <f t="shared" si="233"/>
        <v>0</v>
      </c>
      <c r="AK677" s="84">
        <f t="shared" si="234"/>
        <v>1</v>
      </c>
      <c r="AL677" s="30">
        <f t="shared" si="235"/>
        <v>0</v>
      </c>
      <c r="AM677" s="121">
        <f t="shared" si="236"/>
        <v>0</v>
      </c>
      <c r="AN677" s="30">
        <f t="shared" si="237"/>
        <v>0</v>
      </c>
      <c r="AO677" s="30">
        <f t="shared" si="238"/>
        <v>0</v>
      </c>
      <c r="AP677" s="116">
        <f t="shared" si="239"/>
        <v>0</v>
      </c>
      <c r="AQ677" s="30" t="e">
        <f t="shared" si="240"/>
        <v>#DIV/0!</v>
      </c>
      <c r="AR677" s="116">
        <f t="shared" si="241"/>
        <v>0</v>
      </c>
      <c r="AS677" s="116">
        <f t="shared" si="242"/>
        <v>0</v>
      </c>
      <c r="AT677" s="30">
        <f t="shared" si="243"/>
        <v>0</v>
      </c>
    </row>
    <row r="678" spans="3:46" ht="15" x14ac:dyDescent="0.2">
      <c r="C678" s="47">
        <v>671</v>
      </c>
      <c r="D678" s="47"/>
      <c r="E678" s="48"/>
      <c r="F678" s="49"/>
      <c r="G678" s="49"/>
      <c r="H678" s="82"/>
      <c r="I678" s="82">
        <v>0</v>
      </c>
      <c r="J678" s="71">
        <f t="shared" si="223"/>
        <v>0</v>
      </c>
      <c r="AA678" s="30">
        <f t="shared" si="224"/>
        <v>0</v>
      </c>
      <c r="AB678" s="30">
        <f t="shared" si="225"/>
        <v>0</v>
      </c>
      <c r="AC678" s="30">
        <f t="shared" si="226"/>
        <v>0</v>
      </c>
      <c r="AD678" s="84">
        <f t="shared" si="227"/>
        <v>1</v>
      </c>
      <c r="AE678" s="84">
        <f t="shared" si="228"/>
        <v>0</v>
      </c>
      <c r="AF678" s="84">
        <f t="shared" si="229"/>
        <v>1</v>
      </c>
      <c r="AG678" s="84">
        <f t="shared" si="230"/>
        <v>0</v>
      </c>
      <c r="AH678" s="84">
        <f t="shared" si="231"/>
        <v>0</v>
      </c>
      <c r="AI678" s="84">
        <f t="shared" si="232"/>
        <v>0</v>
      </c>
      <c r="AJ678" s="84">
        <f t="shared" si="233"/>
        <v>0</v>
      </c>
      <c r="AK678" s="84">
        <f t="shared" si="234"/>
        <v>1</v>
      </c>
      <c r="AL678" s="30">
        <f t="shared" si="235"/>
        <v>0</v>
      </c>
      <c r="AM678" s="121">
        <f t="shared" si="236"/>
        <v>0</v>
      </c>
      <c r="AN678" s="30">
        <f t="shared" si="237"/>
        <v>0</v>
      </c>
      <c r="AO678" s="30">
        <f t="shared" si="238"/>
        <v>0</v>
      </c>
      <c r="AP678" s="116">
        <f t="shared" si="239"/>
        <v>0</v>
      </c>
      <c r="AQ678" s="30" t="e">
        <f t="shared" si="240"/>
        <v>#DIV/0!</v>
      </c>
      <c r="AR678" s="116">
        <f t="shared" si="241"/>
        <v>0</v>
      </c>
      <c r="AS678" s="116">
        <f t="shared" si="242"/>
        <v>0</v>
      </c>
      <c r="AT678" s="30">
        <f t="shared" si="243"/>
        <v>0</v>
      </c>
    </row>
    <row r="679" spans="3:46" ht="15" x14ac:dyDescent="0.2">
      <c r="C679" s="47">
        <v>672</v>
      </c>
      <c r="D679" s="47"/>
      <c r="E679" s="48"/>
      <c r="F679" s="49"/>
      <c r="G679" s="49"/>
      <c r="H679" s="82"/>
      <c r="I679" s="82">
        <v>0</v>
      </c>
      <c r="J679" s="71">
        <f t="shared" si="223"/>
        <v>0</v>
      </c>
      <c r="AA679" s="30">
        <f t="shared" si="224"/>
        <v>0</v>
      </c>
      <c r="AB679" s="30">
        <f t="shared" si="225"/>
        <v>0</v>
      </c>
      <c r="AC679" s="30">
        <f t="shared" si="226"/>
        <v>0</v>
      </c>
      <c r="AD679" s="84">
        <f t="shared" si="227"/>
        <v>1</v>
      </c>
      <c r="AE679" s="84">
        <f t="shared" si="228"/>
        <v>0</v>
      </c>
      <c r="AF679" s="84">
        <f t="shared" si="229"/>
        <v>1</v>
      </c>
      <c r="AG679" s="84">
        <f t="shared" si="230"/>
        <v>0</v>
      </c>
      <c r="AH679" s="84">
        <f t="shared" si="231"/>
        <v>0</v>
      </c>
      <c r="AI679" s="84">
        <f t="shared" si="232"/>
        <v>0</v>
      </c>
      <c r="AJ679" s="84">
        <f t="shared" si="233"/>
        <v>0</v>
      </c>
      <c r="AK679" s="84">
        <f t="shared" si="234"/>
        <v>1</v>
      </c>
      <c r="AL679" s="30">
        <f t="shared" si="235"/>
        <v>0</v>
      </c>
      <c r="AM679" s="121">
        <f t="shared" si="236"/>
        <v>0</v>
      </c>
      <c r="AN679" s="30">
        <f t="shared" si="237"/>
        <v>0</v>
      </c>
      <c r="AO679" s="30">
        <f t="shared" si="238"/>
        <v>0</v>
      </c>
      <c r="AP679" s="116">
        <f t="shared" si="239"/>
        <v>0</v>
      </c>
      <c r="AQ679" s="30" t="e">
        <f t="shared" si="240"/>
        <v>#DIV/0!</v>
      </c>
      <c r="AR679" s="116">
        <f t="shared" si="241"/>
        <v>0</v>
      </c>
      <c r="AS679" s="116">
        <f t="shared" si="242"/>
        <v>0</v>
      </c>
      <c r="AT679" s="30">
        <f t="shared" si="243"/>
        <v>0</v>
      </c>
    </row>
    <row r="680" spans="3:46" ht="15" x14ac:dyDescent="0.2">
      <c r="C680" s="47">
        <v>673</v>
      </c>
      <c r="D680" s="47"/>
      <c r="E680" s="48"/>
      <c r="F680" s="49"/>
      <c r="G680" s="49"/>
      <c r="H680" s="82"/>
      <c r="I680" s="82">
        <v>0</v>
      </c>
      <c r="J680" s="71">
        <f t="shared" si="223"/>
        <v>0</v>
      </c>
      <c r="AA680" s="30">
        <f t="shared" si="224"/>
        <v>0</v>
      </c>
      <c r="AB680" s="30">
        <f t="shared" si="225"/>
        <v>0</v>
      </c>
      <c r="AC680" s="30">
        <f t="shared" si="226"/>
        <v>0</v>
      </c>
      <c r="AD680" s="84">
        <f t="shared" si="227"/>
        <v>1</v>
      </c>
      <c r="AE680" s="84">
        <f t="shared" si="228"/>
        <v>0</v>
      </c>
      <c r="AF680" s="84">
        <f t="shared" si="229"/>
        <v>1</v>
      </c>
      <c r="AG680" s="84">
        <f t="shared" si="230"/>
        <v>0</v>
      </c>
      <c r="AH680" s="84">
        <f t="shared" si="231"/>
        <v>0</v>
      </c>
      <c r="AI680" s="84">
        <f t="shared" si="232"/>
        <v>0</v>
      </c>
      <c r="AJ680" s="84">
        <f t="shared" si="233"/>
        <v>0</v>
      </c>
      <c r="AK680" s="84">
        <f t="shared" si="234"/>
        <v>1</v>
      </c>
      <c r="AL680" s="30">
        <f t="shared" si="235"/>
        <v>0</v>
      </c>
      <c r="AM680" s="121">
        <f t="shared" si="236"/>
        <v>0</v>
      </c>
      <c r="AN680" s="30">
        <f t="shared" si="237"/>
        <v>0</v>
      </c>
      <c r="AO680" s="30">
        <f t="shared" si="238"/>
        <v>0</v>
      </c>
      <c r="AP680" s="116">
        <f t="shared" si="239"/>
        <v>0</v>
      </c>
      <c r="AQ680" s="30" t="e">
        <f t="shared" si="240"/>
        <v>#DIV/0!</v>
      </c>
      <c r="AR680" s="116">
        <f t="shared" si="241"/>
        <v>0</v>
      </c>
      <c r="AS680" s="116">
        <f t="shared" si="242"/>
        <v>0</v>
      </c>
      <c r="AT680" s="30">
        <f t="shared" si="243"/>
        <v>0</v>
      </c>
    </row>
    <row r="681" spans="3:46" ht="15" x14ac:dyDescent="0.2">
      <c r="C681" s="47">
        <v>674</v>
      </c>
      <c r="D681" s="47"/>
      <c r="E681" s="48"/>
      <c r="F681" s="49"/>
      <c r="G681" s="49"/>
      <c r="H681" s="82"/>
      <c r="I681" s="82">
        <v>0</v>
      </c>
      <c r="J681" s="71">
        <f t="shared" si="223"/>
        <v>0</v>
      </c>
      <c r="AA681" s="30">
        <f t="shared" si="224"/>
        <v>0</v>
      </c>
      <c r="AB681" s="30">
        <f t="shared" si="225"/>
        <v>0</v>
      </c>
      <c r="AC681" s="30">
        <f t="shared" si="226"/>
        <v>0</v>
      </c>
      <c r="AD681" s="84">
        <f t="shared" si="227"/>
        <v>1</v>
      </c>
      <c r="AE681" s="84">
        <f t="shared" si="228"/>
        <v>0</v>
      </c>
      <c r="AF681" s="84">
        <f t="shared" si="229"/>
        <v>1</v>
      </c>
      <c r="AG681" s="84">
        <f t="shared" si="230"/>
        <v>0</v>
      </c>
      <c r="AH681" s="84">
        <f t="shared" si="231"/>
        <v>0</v>
      </c>
      <c r="AI681" s="84">
        <f t="shared" si="232"/>
        <v>0</v>
      </c>
      <c r="AJ681" s="84">
        <f t="shared" si="233"/>
        <v>0</v>
      </c>
      <c r="AK681" s="84">
        <f t="shared" si="234"/>
        <v>1</v>
      </c>
      <c r="AL681" s="30">
        <f t="shared" si="235"/>
        <v>0</v>
      </c>
      <c r="AM681" s="121">
        <f t="shared" si="236"/>
        <v>0</v>
      </c>
      <c r="AN681" s="30">
        <f t="shared" si="237"/>
        <v>0</v>
      </c>
      <c r="AO681" s="30">
        <f t="shared" si="238"/>
        <v>0</v>
      </c>
      <c r="AP681" s="116">
        <f t="shared" si="239"/>
        <v>0</v>
      </c>
      <c r="AQ681" s="30" t="e">
        <f t="shared" si="240"/>
        <v>#DIV/0!</v>
      </c>
      <c r="AR681" s="116">
        <f t="shared" si="241"/>
        <v>0</v>
      </c>
      <c r="AS681" s="116">
        <f t="shared" si="242"/>
        <v>0</v>
      </c>
      <c r="AT681" s="30">
        <f t="shared" si="243"/>
        <v>0</v>
      </c>
    </row>
    <row r="682" spans="3:46" ht="15" x14ac:dyDescent="0.2">
      <c r="C682" s="47">
        <v>675</v>
      </c>
      <c r="D682" s="47"/>
      <c r="E682" s="48"/>
      <c r="F682" s="49"/>
      <c r="G682" s="49"/>
      <c r="H682" s="82"/>
      <c r="I682" s="82">
        <v>0</v>
      </c>
      <c r="J682" s="71">
        <f t="shared" si="223"/>
        <v>0</v>
      </c>
      <c r="AA682" s="30">
        <f t="shared" si="224"/>
        <v>0</v>
      </c>
      <c r="AB682" s="30">
        <f t="shared" si="225"/>
        <v>0</v>
      </c>
      <c r="AC682" s="30">
        <f t="shared" si="226"/>
        <v>0</v>
      </c>
      <c r="AD682" s="84">
        <f t="shared" si="227"/>
        <v>1</v>
      </c>
      <c r="AE682" s="84">
        <f t="shared" si="228"/>
        <v>0</v>
      </c>
      <c r="AF682" s="84">
        <f t="shared" si="229"/>
        <v>1</v>
      </c>
      <c r="AG682" s="84">
        <f t="shared" si="230"/>
        <v>0</v>
      </c>
      <c r="AH682" s="84">
        <f t="shared" si="231"/>
        <v>0</v>
      </c>
      <c r="AI682" s="84">
        <f t="shared" si="232"/>
        <v>0</v>
      </c>
      <c r="AJ682" s="84">
        <f t="shared" si="233"/>
        <v>0</v>
      </c>
      <c r="AK682" s="84">
        <f t="shared" si="234"/>
        <v>1</v>
      </c>
      <c r="AL682" s="30">
        <f t="shared" si="235"/>
        <v>0</v>
      </c>
      <c r="AM682" s="121">
        <f t="shared" si="236"/>
        <v>0</v>
      </c>
      <c r="AN682" s="30">
        <f t="shared" si="237"/>
        <v>0</v>
      </c>
      <c r="AO682" s="30">
        <f t="shared" si="238"/>
        <v>0</v>
      </c>
      <c r="AP682" s="116">
        <f t="shared" si="239"/>
        <v>0</v>
      </c>
      <c r="AQ682" s="30" t="e">
        <f t="shared" si="240"/>
        <v>#DIV/0!</v>
      </c>
      <c r="AR682" s="116">
        <f t="shared" si="241"/>
        <v>0</v>
      </c>
      <c r="AS682" s="116">
        <f t="shared" si="242"/>
        <v>0</v>
      </c>
      <c r="AT682" s="30">
        <f t="shared" si="243"/>
        <v>0</v>
      </c>
    </row>
    <row r="683" spans="3:46" ht="15" x14ac:dyDescent="0.2">
      <c r="C683" s="47">
        <v>676</v>
      </c>
      <c r="D683" s="47"/>
      <c r="E683" s="48"/>
      <c r="F683" s="49"/>
      <c r="G683" s="49"/>
      <c r="H683" s="82"/>
      <c r="I683" s="82">
        <v>0</v>
      </c>
      <c r="J683" s="71">
        <f t="shared" si="223"/>
        <v>0</v>
      </c>
      <c r="AA683" s="30">
        <f t="shared" si="224"/>
        <v>0</v>
      </c>
      <c r="AB683" s="30">
        <f t="shared" si="225"/>
        <v>0</v>
      </c>
      <c r="AC683" s="30">
        <f t="shared" si="226"/>
        <v>0</v>
      </c>
      <c r="AD683" s="84">
        <f t="shared" si="227"/>
        <v>1</v>
      </c>
      <c r="AE683" s="84">
        <f t="shared" si="228"/>
        <v>0</v>
      </c>
      <c r="AF683" s="84">
        <f t="shared" si="229"/>
        <v>1</v>
      </c>
      <c r="AG683" s="84">
        <f t="shared" si="230"/>
        <v>0</v>
      </c>
      <c r="AH683" s="84">
        <f t="shared" si="231"/>
        <v>0</v>
      </c>
      <c r="AI683" s="84">
        <f t="shared" si="232"/>
        <v>0</v>
      </c>
      <c r="AJ683" s="84">
        <f t="shared" si="233"/>
        <v>0</v>
      </c>
      <c r="AK683" s="84">
        <f t="shared" si="234"/>
        <v>1</v>
      </c>
      <c r="AL683" s="30">
        <f t="shared" si="235"/>
        <v>0</v>
      </c>
      <c r="AM683" s="121">
        <f t="shared" si="236"/>
        <v>0</v>
      </c>
      <c r="AN683" s="30">
        <f t="shared" si="237"/>
        <v>0</v>
      </c>
      <c r="AO683" s="30">
        <f t="shared" si="238"/>
        <v>0</v>
      </c>
      <c r="AP683" s="116">
        <f t="shared" si="239"/>
        <v>0</v>
      </c>
      <c r="AQ683" s="30" t="e">
        <f t="shared" si="240"/>
        <v>#DIV/0!</v>
      </c>
      <c r="AR683" s="116">
        <f t="shared" si="241"/>
        <v>0</v>
      </c>
      <c r="AS683" s="116">
        <f t="shared" si="242"/>
        <v>0</v>
      </c>
      <c r="AT683" s="30">
        <f t="shared" si="243"/>
        <v>0</v>
      </c>
    </row>
    <row r="684" spans="3:46" ht="15" x14ac:dyDescent="0.2">
      <c r="C684" s="47">
        <v>677</v>
      </c>
      <c r="D684" s="47"/>
      <c r="E684" s="48"/>
      <c r="F684" s="49"/>
      <c r="G684" s="49"/>
      <c r="H684" s="82"/>
      <c r="I684" s="82">
        <v>0</v>
      </c>
      <c r="J684" s="71">
        <f t="shared" si="223"/>
        <v>0</v>
      </c>
      <c r="AA684" s="30">
        <f t="shared" si="224"/>
        <v>0</v>
      </c>
      <c r="AB684" s="30">
        <f t="shared" si="225"/>
        <v>0</v>
      </c>
      <c r="AC684" s="30">
        <f t="shared" si="226"/>
        <v>0</v>
      </c>
      <c r="AD684" s="84">
        <f t="shared" si="227"/>
        <v>1</v>
      </c>
      <c r="AE684" s="84">
        <f t="shared" si="228"/>
        <v>0</v>
      </c>
      <c r="AF684" s="84">
        <f t="shared" si="229"/>
        <v>1</v>
      </c>
      <c r="AG684" s="84">
        <f t="shared" si="230"/>
        <v>0</v>
      </c>
      <c r="AH684" s="84">
        <f t="shared" si="231"/>
        <v>0</v>
      </c>
      <c r="AI684" s="84">
        <f t="shared" si="232"/>
        <v>0</v>
      </c>
      <c r="AJ684" s="84">
        <f t="shared" si="233"/>
        <v>0</v>
      </c>
      <c r="AK684" s="84">
        <f t="shared" si="234"/>
        <v>1</v>
      </c>
      <c r="AL684" s="30">
        <f t="shared" si="235"/>
        <v>0</v>
      </c>
      <c r="AM684" s="121">
        <f t="shared" si="236"/>
        <v>0</v>
      </c>
      <c r="AN684" s="30">
        <f t="shared" si="237"/>
        <v>0</v>
      </c>
      <c r="AO684" s="30">
        <f t="shared" si="238"/>
        <v>0</v>
      </c>
      <c r="AP684" s="116">
        <f t="shared" si="239"/>
        <v>0</v>
      </c>
      <c r="AQ684" s="30" t="e">
        <f t="shared" si="240"/>
        <v>#DIV/0!</v>
      </c>
      <c r="AR684" s="116">
        <f t="shared" si="241"/>
        <v>0</v>
      </c>
      <c r="AS684" s="116">
        <f t="shared" si="242"/>
        <v>0</v>
      </c>
      <c r="AT684" s="30">
        <f t="shared" si="243"/>
        <v>0</v>
      </c>
    </row>
    <row r="685" spans="3:46" ht="15" x14ac:dyDescent="0.2">
      <c r="C685" s="47">
        <v>678</v>
      </c>
      <c r="D685" s="47"/>
      <c r="E685" s="48"/>
      <c r="F685" s="49"/>
      <c r="G685" s="49"/>
      <c r="H685" s="82"/>
      <c r="I685" s="82">
        <v>0</v>
      </c>
      <c r="J685" s="71">
        <f t="shared" si="223"/>
        <v>0</v>
      </c>
      <c r="AA685" s="30">
        <f t="shared" si="224"/>
        <v>0</v>
      </c>
      <c r="AB685" s="30">
        <f t="shared" si="225"/>
        <v>0</v>
      </c>
      <c r="AC685" s="30">
        <f t="shared" si="226"/>
        <v>0</v>
      </c>
      <c r="AD685" s="84">
        <f t="shared" si="227"/>
        <v>1</v>
      </c>
      <c r="AE685" s="84">
        <f t="shared" si="228"/>
        <v>0</v>
      </c>
      <c r="AF685" s="84">
        <f t="shared" si="229"/>
        <v>1</v>
      </c>
      <c r="AG685" s="84">
        <f t="shared" si="230"/>
        <v>0</v>
      </c>
      <c r="AH685" s="84">
        <f t="shared" si="231"/>
        <v>0</v>
      </c>
      <c r="AI685" s="84">
        <f t="shared" si="232"/>
        <v>0</v>
      </c>
      <c r="AJ685" s="84">
        <f t="shared" si="233"/>
        <v>0</v>
      </c>
      <c r="AK685" s="84">
        <f t="shared" si="234"/>
        <v>1</v>
      </c>
      <c r="AL685" s="30">
        <f t="shared" si="235"/>
        <v>0</v>
      </c>
      <c r="AM685" s="121">
        <f t="shared" si="236"/>
        <v>0</v>
      </c>
      <c r="AN685" s="30">
        <f t="shared" si="237"/>
        <v>0</v>
      </c>
      <c r="AO685" s="30">
        <f t="shared" si="238"/>
        <v>0</v>
      </c>
      <c r="AP685" s="116">
        <f t="shared" si="239"/>
        <v>0</v>
      </c>
      <c r="AQ685" s="30" t="e">
        <f t="shared" si="240"/>
        <v>#DIV/0!</v>
      </c>
      <c r="AR685" s="116">
        <f t="shared" si="241"/>
        <v>0</v>
      </c>
      <c r="AS685" s="116">
        <f t="shared" si="242"/>
        <v>0</v>
      </c>
      <c r="AT685" s="30">
        <f t="shared" si="243"/>
        <v>0</v>
      </c>
    </row>
    <row r="686" spans="3:46" ht="15" x14ac:dyDescent="0.2">
      <c r="C686" s="47">
        <v>679</v>
      </c>
      <c r="D686" s="47"/>
      <c r="E686" s="48"/>
      <c r="F686" s="49"/>
      <c r="G686" s="49"/>
      <c r="H686" s="82"/>
      <c r="I686" s="82">
        <v>0</v>
      </c>
      <c r="J686" s="71">
        <f t="shared" si="223"/>
        <v>0</v>
      </c>
      <c r="AA686" s="30">
        <f t="shared" si="224"/>
        <v>0</v>
      </c>
      <c r="AB686" s="30">
        <f t="shared" si="225"/>
        <v>0</v>
      </c>
      <c r="AC686" s="30">
        <f t="shared" si="226"/>
        <v>0</v>
      </c>
      <c r="AD686" s="84">
        <f t="shared" si="227"/>
        <v>1</v>
      </c>
      <c r="AE686" s="84">
        <f t="shared" si="228"/>
        <v>0</v>
      </c>
      <c r="AF686" s="84">
        <f t="shared" si="229"/>
        <v>1</v>
      </c>
      <c r="AG686" s="84">
        <f t="shared" si="230"/>
        <v>0</v>
      </c>
      <c r="AH686" s="84">
        <f t="shared" si="231"/>
        <v>0</v>
      </c>
      <c r="AI686" s="84">
        <f t="shared" si="232"/>
        <v>0</v>
      </c>
      <c r="AJ686" s="84">
        <f t="shared" si="233"/>
        <v>0</v>
      </c>
      <c r="AK686" s="84">
        <f t="shared" si="234"/>
        <v>1</v>
      </c>
      <c r="AL686" s="30">
        <f t="shared" si="235"/>
        <v>0</v>
      </c>
      <c r="AM686" s="121">
        <f t="shared" si="236"/>
        <v>0</v>
      </c>
      <c r="AN686" s="30">
        <f t="shared" si="237"/>
        <v>0</v>
      </c>
      <c r="AO686" s="30">
        <f t="shared" si="238"/>
        <v>0</v>
      </c>
      <c r="AP686" s="116">
        <f t="shared" si="239"/>
        <v>0</v>
      </c>
      <c r="AQ686" s="30" t="e">
        <f t="shared" si="240"/>
        <v>#DIV/0!</v>
      </c>
      <c r="AR686" s="116">
        <f t="shared" si="241"/>
        <v>0</v>
      </c>
      <c r="AS686" s="116">
        <f t="shared" si="242"/>
        <v>0</v>
      </c>
      <c r="AT686" s="30">
        <f t="shared" si="243"/>
        <v>0</v>
      </c>
    </row>
    <row r="687" spans="3:46" ht="15" x14ac:dyDescent="0.2">
      <c r="C687" s="47">
        <v>680</v>
      </c>
      <c r="D687" s="47"/>
      <c r="E687" s="48"/>
      <c r="F687" s="49"/>
      <c r="G687" s="49"/>
      <c r="H687" s="82"/>
      <c r="I687" s="82">
        <v>0</v>
      </c>
      <c r="J687" s="71">
        <f t="shared" si="223"/>
        <v>0</v>
      </c>
      <c r="AA687" s="30">
        <f t="shared" si="224"/>
        <v>0</v>
      </c>
      <c r="AB687" s="30">
        <f t="shared" si="225"/>
        <v>0</v>
      </c>
      <c r="AC687" s="30">
        <f t="shared" si="226"/>
        <v>0</v>
      </c>
      <c r="AD687" s="84">
        <f t="shared" si="227"/>
        <v>1</v>
      </c>
      <c r="AE687" s="84">
        <f t="shared" si="228"/>
        <v>0</v>
      </c>
      <c r="AF687" s="84">
        <f t="shared" si="229"/>
        <v>1</v>
      </c>
      <c r="AG687" s="84">
        <f t="shared" si="230"/>
        <v>0</v>
      </c>
      <c r="AH687" s="84">
        <f t="shared" si="231"/>
        <v>0</v>
      </c>
      <c r="AI687" s="84">
        <f t="shared" si="232"/>
        <v>0</v>
      </c>
      <c r="AJ687" s="84">
        <f t="shared" si="233"/>
        <v>0</v>
      </c>
      <c r="AK687" s="84">
        <f t="shared" si="234"/>
        <v>1</v>
      </c>
      <c r="AL687" s="30">
        <f t="shared" si="235"/>
        <v>0</v>
      </c>
      <c r="AM687" s="121">
        <f t="shared" si="236"/>
        <v>0</v>
      </c>
      <c r="AN687" s="30">
        <f t="shared" si="237"/>
        <v>0</v>
      </c>
      <c r="AO687" s="30">
        <f t="shared" si="238"/>
        <v>0</v>
      </c>
      <c r="AP687" s="116">
        <f t="shared" si="239"/>
        <v>0</v>
      </c>
      <c r="AQ687" s="30" t="e">
        <f t="shared" si="240"/>
        <v>#DIV/0!</v>
      </c>
      <c r="AR687" s="116">
        <f t="shared" si="241"/>
        <v>0</v>
      </c>
      <c r="AS687" s="116">
        <f t="shared" si="242"/>
        <v>0</v>
      </c>
      <c r="AT687" s="30">
        <f t="shared" si="243"/>
        <v>0</v>
      </c>
    </row>
    <row r="688" spans="3:46" ht="15" x14ac:dyDescent="0.2">
      <c r="C688" s="47">
        <v>681</v>
      </c>
      <c r="D688" s="47"/>
      <c r="E688" s="48"/>
      <c r="F688" s="49"/>
      <c r="G688" s="49"/>
      <c r="H688" s="82"/>
      <c r="I688" s="82">
        <v>0</v>
      </c>
      <c r="J688" s="71">
        <f t="shared" si="223"/>
        <v>0</v>
      </c>
      <c r="AA688" s="30">
        <f t="shared" si="224"/>
        <v>0</v>
      </c>
      <c r="AB688" s="30">
        <f t="shared" si="225"/>
        <v>0</v>
      </c>
      <c r="AC688" s="30">
        <f t="shared" si="226"/>
        <v>0</v>
      </c>
      <c r="AD688" s="84">
        <f t="shared" si="227"/>
        <v>1</v>
      </c>
      <c r="AE688" s="84">
        <f t="shared" si="228"/>
        <v>0</v>
      </c>
      <c r="AF688" s="84">
        <f t="shared" si="229"/>
        <v>1</v>
      </c>
      <c r="AG688" s="84">
        <f t="shared" si="230"/>
        <v>0</v>
      </c>
      <c r="AH688" s="84">
        <f t="shared" si="231"/>
        <v>0</v>
      </c>
      <c r="AI688" s="84">
        <f t="shared" si="232"/>
        <v>0</v>
      </c>
      <c r="AJ688" s="84">
        <f t="shared" si="233"/>
        <v>0</v>
      </c>
      <c r="AK688" s="84">
        <f t="shared" si="234"/>
        <v>1</v>
      </c>
      <c r="AL688" s="30">
        <f t="shared" si="235"/>
        <v>0</v>
      </c>
      <c r="AM688" s="121">
        <f t="shared" si="236"/>
        <v>0</v>
      </c>
      <c r="AN688" s="30">
        <f t="shared" si="237"/>
        <v>0</v>
      </c>
      <c r="AO688" s="30">
        <f t="shared" si="238"/>
        <v>0</v>
      </c>
      <c r="AP688" s="116">
        <f t="shared" si="239"/>
        <v>0</v>
      </c>
      <c r="AQ688" s="30" t="e">
        <f t="shared" si="240"/>
        <v>#DIV/0!</v>
      </c>
      <c r="AR688" s="116">
        <f t="shared" si="241"/>
        <v>0</v>
      </c>
      <c r="AS688" s="116">
        <f t="shared" si="242"/>
        <v>0</v>
      </c>
      <c r="AT688" s="30">
        <f t="shared" si="243"/>
        <v>0</v>
      </c>
    </row>
    <row r="689" spans="3:46" ht="15" x14ac:dyDescent="0.2">
      <c r="C689" s="47">
        <v>682</v>
      </c>
      <c r="D689" s="47"/>
      <c r="E689" s="48"/>
      <c r="F689" s="49"/>
      <c r="G689" s="49"/>
      <c r="H689" s="82"/>
      <c r="I689" s="82">
        <v>0</v>
      </c>
      <c r="J689" s="71">
        <f t="shared" si="223"/>
        <v>0</v>
      </c>
      <c r="AA689" s="30">
        <f t="shared" si="224"/>
        <v>0</v>
      </c>
      <c r="AB689" s="30">
        <f t="shared" si="225"/>
        <v>0</v>
      </c>
      <c r="AC689" s="30">
        <f t="shared" si="226"/>
        <v>0</v>
      </c>
      <c r="AD689" s="84">
        <f t="shared" si="227"/>
        <v>1</v>
      </c>
      <c r="AE689" s="84">
        <f t="shared" si="228"/>
        <v>0</v>
      </c>
      <c r="AF689" s="84">
        <f t="shared" si="229"/>
        <v>1</v>
      </c>
      <c r="AG689" s="84">
        <f t="shared" si="230"/>
        <v>0</v>
      </c>
      <c r="AH689" s="84">
        <f t="shared" si="231"/>
        <v>0</v>
      </c>
      <c r="AI689" s="84">
        <f t="shared" si="232"/>
        <v>0</v>
      </c>
      <c r="AJ689" s="84">
        <f t="shared" si="233"/>
        <v>0</v>
      </c>
      <c r="AK689" s="84">
        <f t="shared" si="234"/>
        <v>1</v>
      </c>
      <c r="AL689" s="30">
        <f t="shared" si="235"/>
        <v>0</v>
      </c>
      <c r="AM689" s="121">
        <f t="shared" si="236"/>
        <v>0</v>
      </c>
      <c r="AN689" s="30">
        <f t="shared" si="237"/>
        <v>0</v>
      </c>
      <c r="AO689" s="30">
        <f t="shared" si="238"/>
        <v>0</v>
      </c>
      <c r="AP689" s="116">
        <f t="shared" si="239"/>
        <v>0</v>
      </c>
      <c r="AQ689" s="30" t="e">
        <f t="shared" si="240"/>
        <v>#DIV/0!</v>
      </c>
      <c r="AR689" s="116">
        <f t="shared" si="241"/>
        <v>0</v>
      </c>
      <c r="AS689" s="116">
        <f t="shared" si="242"/>
        <v>0</v>
      </c>
      <c r="AT689" s="30">
        <f t="shared" si="243"/>
        <v>0</v>
      </c>
    </row>
    <row r="690" spans="3:46" ht="15" x14ac:dyDescent="0.2">
      <c r="C690" s="47">
        <v>683</v>
      </c>
      <c r="D690" s="47"/>
      <c r="E690" s="48"/>
      <c r="F690" s="49"/>
      <c r="G690" s="49"/>
      <c r="H690" s="82"/>
      <c r="I690" s="82">
        <v>0</v>
      </c>
      <c r="J690" s="71">
        <f t="shared" si="223"/>
        <v>0</v>
      </c>
      <c r="AA690" s="30">
        <f t="shared" si="224"/>
        <v>0</v>
      </c>
      <c r="AB690" s="30">
        <f t="shared" si="225"/>
        <v>0</v>
      </c>
      <c r="AC690" s="30">
        <f t="shared" si="226"/>
        <v>0</v>
      </c>
      <c r="AD690" s="84">
        <f t="shared" si="227"/>
        <v>1</v>
      </c>
      <c r="AE690" s="84">
        <f t="shared" si="228"/>
        <v>0</v>
      </c>
      <c r="AF690" s="84">
        <f t="shared" si="229"/>
        <v>1</v>
      </c>
      <c r="AG690" s="84">
        <f t="shared" si="230"/>
        <v>0</v>
      </c>
      <c r="AH690" s="84">
        <f t="shared" si="231"/>
        <v>0</v>
      </c>
      <c r="AI690" s="84">
        <f t="shared" si="232"/>
        <v>0</v>
      </c>
      <c r="AJ690" s="84">
        <f t="shared" si="233"/>
        <v>0</v>
      </c>
      <c r="AK690" s="84">
        <f t="shared" si="234"/>
        <v>1</v>
      </c>
      <c r="AL690" s="30">
        <f t="shared" si="235"/>
        <v>0</v>
      </c>
      <c r="AM690" s="121">
        <f t="shared" si="236"/>
        <v>0</v>
      </c>
      <c r="AN690" s="30">
        <f t="shared" si="237"/>
        <v>0</v>
      </c>
      <c r="AO690" s="30">
        <f t="shared" si="238"/>
        <v>0</v>
      </c>
      <c r="AP690" s="116">
        <f t="shared" si="239"/>
        <v>0</v>
      </c>
      <c r="AQ690" s="30" t="e">
        <f t="shared" si="240"/>
        <v>#DIV/0!</v>
      </c>
      <c r="AR690" s="116">
        <f t="shared" si="241"/>
        <v>0</v>
      </c>
      <c r="AS690" s="116">
        <f t="shared" si="242"/>
        <v>0</v>
      </c>
      <c r="AT690" s="30">
        <f t="shared" si="243"/>
        <v>0</v>
      </c>
    </row>
    <row r="691" spans="3:46" ht="15" x14ac:dyDescent="0.2">
      <c r="C691" s="47">
        <v>684</v>
      </c>
      <c r="D691" s="47"/>
      <c r="E691" s="48"/>
      <c r="F691" s="49"/>
      <c r="G691" s="49"/>
      <c r="H691" s="82"/>
      <c r="I691" s="82">
        <v>0</v>
      </c>
      <c r="J691" s="71">
        <f t="shared" si="223"/>
        <v>0</v>
      </c>
      <c r="AA691" s="30">
        <f t="shared" si="224"/>
        <v>0</v>
      </c>
      <c r="AB691" s="30">
        <f t="shared" si="225"/>
        <v>0</v>
      </c>
      <c r="AC691" s="30">
        <f t="shared" si="226"/>
        <v>0</v>
      </c>
      <c r="AD691" s="84">
        <f t="shared" si="227"/>
        <v>1</v>
      </c>
      <c r="AE691" s="84">
        <f t="shared" si="228"/>
        <v>0</v>
      </c>
      <c r="AF691" s="84">
        <f t="shared" si="229"/>
        <v>1</v>
      </c>
      <c r="AG691" s="84">
        <f t="shared" si="230"/>
        <v>0</v>
      </c>
      <c r="AH691" s="84">
        <f t="shared" si="231"/>
        <v>0</v>
      </c>
      <c r="AI691" s="84">
        <f t="shared" si="232"/>
        <v>0</v>
      </c>
      <c r="AJ691" s="84">
        <f t="shared" si="233"/>
        <v>0</v>
      </c>
      <c r="AK691" s="84">
        <f t="shared" si="234"/>
        <v>1</v>
      </c>
      <c r="AL691" s="30">
        <f t="shared" si="235"/>
        <v>0</v>
      </c>
      <c r="AM691" s="121">
        <f t="shared" si="236"/>
        <v>0</v>
      </c>
      <c r="AN691" s="30">
        <f t="shared" si="237"/>
        <v>0</v>
      </c>
      <c r="AO691" s="30">
        <f t="shared" si="238"/>
        <v>0</v>
      </c>
      <c r="AP691" s="116">
        <f t="shared" si="239"/>
        <v>0</v>
      </c>
      <c r="AQ691" s="30" t="e">
        <f t="shared" si="240"/>
        <v>#DIV/0!</v>
      </c>
      <c r="AR691" s="116">
        <f t="shared" si="241"/>
        <v>0</v>
      </c>
      <c r="AS691" s="116">
        <f t="shared" si="242"/>
        <v>0</v>
      </c>
      <c r="AT691" s="30">
        <f t="shared" si="243"/>
        <v>0</v>
      </c>
    </row>
    <row r="692" spans="3:46" ht="15" x14ac:dyDescent="0.2">
      <c r="C692" s="47">
        <v>685</v>
      </c>
      <c r="D692" s="47"/>
      <c r="E692" s="48"/>
      <c r="F692" s="49"/>
      <c r="G692" s="49"/>
      <c r="H692" s="82"/>
      <c r="I692" s="82">
        <v>0</v>
      </c>
      <c r="J692" s="71">
        <f t="shared" si="223"/>
        <v>0</v>
      </c>
      <c r="AA692" s="30">
        <f t="shared" si="224"/>
        <v>0</v>
      </c>
      <c r="AB692" s="30">
        <f t="shared" si="225"/>
        <v>0</v>
      </c>
      <c r="AC692" s="30">
        <f t="shared" si="226"/>
        <v>0</v>
      </c>
      <c r="AD692" s="84">
        <f t="shared" si="227"/>
        <v>1</v>
      </c>
      <c r="AE692" s="84">
        <f t="shared" si="228"/>
        <v>0</v>
      </c>
      <c r="AF692" s="84">
        <f t="shared" si="229"/>
        <v>1</v>
      </c>
      <c r="AG692" s="84">
        <f t="shared" si="230"/>
        <v>0</v>
      </c>
      <c r="AH692" s="84">
        <f t="shared" si="231"/>
        <v>0</v>
      </c>
      <c r="AI692" s="84">
        <f t="shared" si="232"/>
        <v>0</v>
      </c>
      <c r="AJ692" s="84">
        <f t="shared" si="233"/>
        <v>0</v>
      </c>
      <c r="AK692" s="84">
        <f t="shared" si="234"/>
        <v>1</v>
      </c>
      <c r="AL692" s="30">
        <f t="shared" si="235"/>
        <v>0</v>
      </c>
      <c r="AM692" s="121">
        <f t="shared" si="236"/>
        <v>0</v>
      </c>
      <c r="AN692" s="30">
        <f t="shared" si="237"/>
        <v>0</v>
      </c>
      <c r="AO692" s="30">
        <f t="shared" si="238"/>
        <v>0</v>
      </c>
      <c r="AP692" s="116">
        <f t="shared" si="239"/>
        <v>0</v>
      </c>
      <c r="AQ692" s="30" t="e">
        <f t="shared" si="240"/>
        <v>#DIV/0!</v>
      </c>
      <c r="AR692" s="116">
        <f t="shared" si="241"/>
        <v>0</v>
      </c>
      <c r="AS692" s="116">
        <f t="shared" si="242"/>
        <v>0</v>
      </c>
      <c r="AT692" s="30">
        <f t="shared" si="243"/>
        <v>0</v>
      </c>
    </row>
    <row r="693" spans="3:46" ht="15" x14ac:dyDescent="0.2">
      <c r="C693" s="47">
        <v>686</v>
      </c>
      <c r="D693" s="47"/>
      <c r="E693" s="48"/>
      <c r="F693" s="49"/>
      <c r="G693" s="49"/>
      <c r="H693" s="82"/>
      <c r="I693" s="82">
        <v>0</v>
      </c>
      <c r="J693" s="71">
        <f t="shared" si="223"/>
        <v>0</v>
      </c>
      <c r="AA693" s="30">
        <f t="shared" si="224"/>
        <v>0</v>
      </c>
      <c r="AB693" s="30">
        <f t="shared" si="225"/>
        <v>0</v>
      </c>
      <c r="AC693" s="30">
        <f t="shared" si="226"/>
        <v>0</v>
      </c>
      <c r="AD693" s="84">
        <f t="shared" si="227"/>
        <v>1</v>
      </c>
      <c r="AE693" s="84">
        <f t="shared" si="228"/>
        <v>0</v>
      </c>
      <c r="AF693" s="84">
        <f t="shared" si="229"/>
        <v>1</v>
      </c>
      <c r="AG693" s="84">
        <f t="shared" si="230"/>
        <v>0</v>
      </c>
      <c r="AH693" s="84">
        <f t="shared" si="231"/>
        <v>0</v>
      </c>
      <c r="AI693" s="84">
        <f t="shared" si="232"/>
        <v>0</v>
      </c>
      <c r="AJ693" s="84">
        <f t="shared" si="233"/>
        <v>0</v>
      </c>
      <c r="AK693" s="84">
        <f t="shared" si="234"/>
        <v>1</v>
      </c>
      <c r="AL693" s="30">
        <f t="shared" si="235"/>
        <v>0</v>
      </c>
      <c r="AM693" s="121">
        <f t="shared" si="236"/>
        <v>0</v>
      </c>
      <c r="AN693" s="30">
        <f t="shared" si="237"/>
        <v>0</v>
      </c>
      <c r="AO693" s="30">
        <f t="shared" si="238"/>
        <v>0</v>
      </c>
      <c r="AP693" s="116">
        <f t="shared" si="239"/>
        <v>0</v>
      </c>
      <c r="AQ693" s="30" t="e">
        <f t="shared" si="240"/>
        <v>#DIV/0!</v>
      </c>
      <c r="AR693" s="116">
        <f t="shared" si="241"/>
        <v>0</v>
      </c>
      <c r="AS693" s="116">
        <f t="shared" si="242"/>
        <v>0</v>
      </c>
      <c r="AT693" s="30">
        <f t="shared" si="243"/>
        <v>0</v>
      </c>
    </row>
    <row r="694" spans="3:46" ht="15" x14ac:dyDescent="0.2">
      <c r="C694" s="47">
        <v>687</v>
      </c>
      <c r="D694" s="47"/>
      <c r="E694" s="48"/>
      <c r="F694" s="49"/>
      <c r="G694" s="49"/>
      <c r="H694" s="82"/>
      <c r="I694" s="82">
        <v>0</v>
      </c>
      <c r="J694" s="71">
        <f t="shared" si="223"/>
        <v>0</v>
      </c>
      <c r="AA694" s="30">
        <f t="shared" si="224"/>
        <v>0</v>
      </c>
      <c r="AB694" s="30">
        <f t="shared" si="225"/>
        <v>0</v>
      </c>
      <c r="AC694" s="30">
        <f t="shared" si="226"/>
        <v>0</v>
      </c>
      <c r="AD694" s="84">
        <f t="shared" si="227"/>
        <v>1</v>
      </c>
      <c r="AE694" s="84">
        <f t="shared" si="228"/>
        <v>0</v>
      </c>
      <c r="AF694" s="84">
        <f t="shared" si="229"/>
        <v>1</v>
      </c>
      <c r="AG694" s="84">
        <f t="shared" si="230"/>
        <v>0</v>
      </c>
      <c r="AH694" s="84">
        <f t="shared" si="231"/>
        <v>0</v>
      </c>
      <c r="AI694" s="84">
        <f t="shared" si="232"/>
        <v>0</v>
      </c>
      <c r="AJ694" s="84">
        <f t="shared" si="233"/>
        <v>0</v>
      </c>
      <c r="AK694" s="84">
        <f t="shared" si="234"/>
        <v>1</v>
      </c>
      <c r="AL694" s="30">
        <f t="shared" si="235"/>
        <v>0</v>
      </c>
      <c r="AM694" s="121">
        <f t="shared" si="236"/>
        <v>0</v>
      </c>
      <c r="AN694" s="30">
        <f t="shared" si="237"/>
        <v>0</v>
      </c>
      <c r="AO694" s="30">
        <f t="shared" si="238"/>
        <v>0</v>
      </c>
      <c r="AP694" s="116">
        <f t="shared" si="239"/>
        <v>0</v>
      </c>
      <c r="AQ694" s="30" t="e">
        <f t="shared" si="240"/>
        <v>#DIV/0!</v>
      </c>
      <c r="AR694" s="116">
        <f t="shared" si="241"/>
        <v>0</v>
      </c>
      <c r="AS694" s="116">
        <f t="shared" si="242"/>
        <v>0</v>
      </c>
      <c r="AT694" s="30">
        <f t="shared" si="243"/>
        <v>0</v>
      </c>
    </row>
    <row r="695" spans="3:46" ht="15" x14ac:dyDescent="0.2">
      <c r="C695" s="47">
        <v>688</v>
      </c>
      <c r="D695" s="47"/>
      <c r="E695" s="48"/>
      <c r="F695" s="49"/>
      <c r="G695" s="49"/>
      <c r="H695" s="82"/>
      <c r="I695" s="82">
        <v>0</v>
      </c>
      <c r="J695" s="71">
        <f t="shared" si="223"/>
        <v>0</v>
      </c>
      <c r="AA695" s="30">
        <f t="shared" si="224"/>
        <v>0</v>
      </c>
      <c r="AB695" s="30">
        <f t="shared" si="225"/>
        <v>0</v>
      </c>
      <c r="AC695" s="30">
        <f t="shared" si="226"/>
        <v>0</v>
      </c>
      <c r="AD695" s="84">
        <f t="shared" si="227"/>
        <v>1</v>
      </c>
      <c r="AE695" s="84">
        <f t="shared" si="228"/>
        <v>0</v>
      </c>
      <c r="AF695" s="84">
        <f t="shared" si="229"/>
        <v>1</v>
      </c>
      <c r="AG695" s="84">
        <f t="shared" si="230"/>
        <v>0</v>
      </c>
      <c r="AH695" s="84">
        <f t="shared" si="231"/>
        <v>0</v>
      </c>
      <c r="AI695" s="84">
        <f t="shared" si="232"/>
        <v>0</v>
      </c>
      <c r="AJ695" s="84">
        <f t="shared" si="233"/>
        <v>0</v>
      </c>
      <c r="AK695" s="84">
        <f t="shared" si="234"/>
        <v>1</v>
      </c>
      <c r="AL695" s="30">
        <f t="shared" si="235"/>
        <v>0</v>
      </c>
      <c r="AM695" s="121">
        <f t="shared" si="236"/>
        <v>0</v>
      </c>
      <c r="AN695" s="30">
        <f t="shared" si="237"/>
        <v>0</v>
      </c>
      <c r="AO695" s="30">
        <f t="shared" si="238"/>
        <v>0</v>
      </c>
      <c r="AP695" s="116">
        <f t="shared" si="239"/>
        <v>0</v>
      </c>
      <c r="AQ695" s="30" t="e">
        <f t="shared" si="240"/>
        <v>#DIV/0!</v>
      </c>
      <c r="AR695" s="116">
        <f t="shared" si="241"/>
        <v>0</v>
      </c>
      <c r="AS695" s="116">
        <f t="shared" si="242"/>
        <v>0</v>
      </c>
      <c r="AT695" s="30">
        <f t="shared" si="243"/>
        <v>0</v>
      </c>
    </row>
    <row r="696" spans="3:46" ht="15" x14ac:dyDescent="0.2">
      <c r="C696" s="47">
        <v>689</v>
      </c>
      <c r="D696" s="47"/>
      <c r="E696" s="48"/>
      <c r="F696" s="49"/>
      <c r="G696" s="49"/>
      <c r="H696" s="82"/>
      <c r="I696" s="82">
        <v>0</v>
      </c>
      <c r="J696" s="71">
        <f t="shared" si="223"/>
        <v>0</v>
      </c>
      <c r="AA696" s="30">
        <f t="shared" si="224"/>
        <v>0</v>
      </c>
      <c r="AB696" s="30">
        <f t="shared" si="225"/>
        <v>0</v>
      </c>
      <c r="AC696" s="30">
        <f t="shared" si="226"/>
        <v>0</v>
      </c>
      <c r="AD696" s="84">
        <f t="shared" si="227"/>
        <v>1</v>
      </c>
      <c r="AE696" s="84">
        <f t="shared" si="228"/>
        <v>0</v>
      </c>
      <c r="AF696" s="84">
        <f t="shared" si="229"/>
        <v>1</v>
      </c>
      <c r="AG696" s="84">
        <f t="shared" si="230"/>
        <v>0</v>
      </c>
      <c r="AH696" s="84">
        <f t="shared" si="231"/>
        <v>0</v>
      </c>
      <c r="AI696" s="84">
        <f t="shared" si="232"/>
        <v>0</v>
      </c>
      <c r="AJ696" s="84">
        <f t="shared" si="233"/>
        <v>0</v>
      </c>
      <c r="AK696" s="84">
        <f t="shared" si="234"/>
        <v>1</v>
      </c>
      <c r="AL696" s="30">
        <f t="shared" si="235"/>
        <v>0</v>
      </c>
      <c r="AM696" s="121">
        <f t="shared" si="236"/>
        <v>0</v>
      </c>
      <c r="AN696" s="30">
        <f t="shared" si="237"/>
        <v>0</v>
      </c>
      <c r="AO696" s="30">
        <f t="shared" si="238"/>
        <v>0</v>
      </c>
      <c r="AP696" s="116">
        <f t="shared" si="239"/>
        <v>0</v>
      </c>
      <c r="AQ696" s="30" t="e">
        <f t="shared" si="240"/>
        <v>#DIV/0!</v>
      </c>
      <c r="AR696" s="116">
        <f t="shared" si="241"/>
        <v>0</v>
      </c>
      <c r="AS696" s="116">
        <f t="shared" si="242"/>
        <v>0</v>
      </c>
      <c r="AT696" s="30">
        <f t="shared" si="243"/>
        <v>0</v>
      </c>
    </row>
    <row r="697" spans="3:46" ht="15" x14ac:dyDescent="0.2">
      <c r="C697" s="47">
        <v>690</v>
      </c>
      <c r="D697" s="47"/>
      <c r="E697" s="48"/>
      <c r="F697" s="49"/>
      <c r="G697" s="49"/>
      <c r="H697" s="82"/>
      <c r="I697" s="82">
        <v>0</v>
      </c>
      <c r="J697" s="71">
        <f t="shared" si="223"/>
        <v>0</v>
      </c>
      <c r="AA697" s="30">
        <f t="shared" si="224"/>
        <v>0</v>
      </c>
      <c r="AB697" s="30">
        <f t="shared" si="225"/>
        <v>0</v>
      </c>
      <c r="AC697" s="30">
        <f t="shared" si="226"/>
        <v>0</v>
      </c>
      <c r="AD697" s="84">
        <f t="shared" si="227"/>
        <v>1</v>
      </c>
      <c r="AE697" s="84">
        <f t="shared" si="228"/>
        <v>0</v>
      </c>
      <c r="AF697" s="84">
        <f t="shared" si="229"/>
        <v>1</v>
      </c>
      <c r="AG697" s="84">
        <f t="shared" si="230"/>
        <v>0</v>
      </c>
      <c r="AH697" s="84">
        <f t="shared" si="231"/>
        <v>0</v>
      </c>
      <c r="AI697" s="84">
        <f t="shared" si="232"/>
        <v>0</v>
      </c>
      <c r="AJ697" s="84">
        <f t="shared" si="233"/>
        <v>0</v>
      </c>
      <c r="AK697" s="84">
        <f t="shared" si="234"/>
        <v>1</v>
      </c>
      <c r="AL697" s="30">
        <f t="shared" si="235"/>
        <v>0</v>
      </c>
      <c r="AM697" s="121">
        <f t="shared" si="236"/>
        <v>0</v>
      </c>
      <c r="AN697" s="30">
        <f t="shared" si="237"/>
        <v>0</v>
      </c>
      <c r="AO697" s="30">
        <f t="shared" si="238"/>
        <v>0</v>
      </c>
      <c r="AP697" s="116">
        <f t="shared" si="239"/>
        <v>0</v>
      </c>
      <c r="AQ697" s="30" t="e">
        <f t="shared" si="240"/>
        <v>#DIV/0!</v>
      </c>
      <c r="AR697" s="116">
        <f t="shared" si="241"/>
        <v>0</v>
      </c>
      <c r="AS697" s="116">
        <f t="shared" si="242"/>
        <v>0</v>
      </c>
      <c r="AT697" s="30">
        <f t="shared" si="243"/>
        <v>0</v>
      </c>
    </row>
    <row r="698" spans="3:46" ht="15" x14ac:dyDescent="0.2">
      <c r="C698" s="47">
        <v>691</v>
      </c>
      <c r="D698" s="47"/>
      <c r="E698" s="48"/>
      <c r="F698" s="49"/>
      <c r="G698" s="49"/>
      <c r="H698" s="82"/>
      <c r="I698" s="82">
        <v>0</v>
      </c>
      <c r="J698" s="71">
        <f t="shared" si="223"/>
        <v>0</v>
      </c>
      <c r="AA698" s="30">
        <f t="shared" si="224"/>
        <v>0</v>
      </c>
      <c r="AB698" s="30">
        <f t="shared" si="225"/>
        <v>0</v>
      </c>
      <c r="AC698" s="30">
        <f t="shared" si="226"/>
        <v>0</v>
      </c>
      <c r="AD698" s="84">
        <f t="shared" si="227"/>
        <v>1</v>
      </c>
      <c r="AE698" s="84">
        <f t="shared" si="228"/>
        <v>0</v>
      </c>
      <c r="AF698" s="84">
        <f t="shared" si="229"/>
        <v>1</v>
      </c>
      <c r="AG698" s="84">
        <f t="shared" si="230"/>
        <v>0</v>
      </c>
      <c r="AH698" s="84">
        <f t="shared" si="231"/>
        <v>0</v>
      </c>
      <c r="AI698" s="84">
        <f t="shared" si="232"/>
        <v>0</v>
      </c>
      <c r="AJ698" s="84">
        <f t="shared" si="233"/>
        <v>0</v>
      </c>
      <c r="AK698" s="84">
        <f t="shared" si="234"/>
        <v>1</v>
      </c>
      <c r="AL698" s="30">
        <f t="shared" si="235"/>
        <v>0</v>
      </c>
      <c r="AM698" s="121">
        <f t="shared" si="236"/>
        <v>0</v>
      </c>
      <c r="AN698" s="30">
        <f t="shared" si="237"/>
        <v>0</v>
      </c>
      <c r="AO698" s="30">
        <f t="shared" si="238"/>
        <v>0</v>
      </c>
      <c r="AP698" s="116">
        <f t="shared" si="239"/>
        <v>0</v>
      </c>
      <c r="AQ698" s="30" t="e">
        <f t="shared" si="240"/>
        <v>#DIV/0!</v>
      </c>
      <c r="AR698" s="116">
        <f t="shared" si="241"/>
        <v>0</v>
      </c>
      <c r="AS698" s="116">
        <f t="shared" si="242"/>
        <v>0</v>
      </c>
      <c r="AT698" s="30">
        <f t="shared" si="243"/>
        <v>0</v>
      </c>
    </row>
    <row r="699" spans="3:46" ht="15" x14ac:dyDescent="0.2">
      <c r="C699" s="47">
        <v>692</v>
      </c>
      <c r="D699" s="47"/>
      <c r="E699" s="48"/>
      <c r="F699" s="49"/>
      <c r="G699" s="49"/>
      <c r="H699" s="82"/>
      <c r="I699" s="82">
        <v>0</v>
      </c>
      <c r="J699" s="71">
        <f t="shared" si="223"/>
        <v>0</v>
      </c>
      <c r="AA699" s="30">
        <f t="shared" si="224"/>
        <v>0</v>
      </c>
      <c r="AB699" s="30">
        <f t="shared" si="225"/>
        <v>0</v>
      </c>
      <c r="AC699" s="30">
        <f t="shared" si="226"/>
        <v>0</v>
      </c>
      <c r="AD699" s="84">
        <f t="shared" si="227"/>
        <v>1</v>
      </c>
      <c r="AE699" s="84">
        <f t="shared" si="228"/>
        <v>0</v>
      </c>
      <c r="AF699" s="84">
        <f t="shared" si="229"/>
        <v>1</v>
      </c>
      <c r="AG699" s="84">
        <f t="shared" si="230"/>
        <v>0</v>
      </c>
      <c r="AH699" s="84">
        <f t="shared" si="231"/>
        <v>0</v>
      </c>
      <c r="AI699" s="84">
        <f t="shared" si="232"/>
        <v>0</v>
      </c>
      <c r="AJ699" s="84">
        <f t="shared" si="233"/>
        <v>0</v>
      </c>
      <c r="AK699" s="84">
        <f t="shared" si="234"/>
        <v>1</v>
      </c>
      <c r="AL699" s="30">
        <f t="shared" si="235"/>
        <v>0</v>
      </c>
      <c r="AM699" s="121">
        <f t="shared" si="236"/>
        <v>0</v>
      </c>
      <c r="AN699" s="30">
        <f t="shared" si="237"/>
        <v>0</v>
      </c>
      <c r="AO699" s="30">
        <f t="shared" si="238"/>
        <v>0</v>
      </c>
      <c r="AP699" s="116">
        <f t="shared" si="239"/>
        <v>0</v>
      </c>
      <c r="AQ699" s="30" t="e">
        <f t="shared" si="240"/>
        <v>#DIV/0!</v>
      </c>
      <c r="AR699" s="116">
        <f t="shared" si="241"/>
        <v>0</v>
      </c>
      <c r="AS699" s="116">
        <f t="shared" si="242"/>
        <v>0</v>
      </c>
      <c r="AT699" s="30">
        <f t="shared" si="243"/>
        <v>0</v>
      </c>
    </row>
    <row r="700" spans="3:46" ht="15" x14ac:dyDescent="0.2">
      <c r="C700" s="47">
        <v>693</v>
      </c>
      <c r="D700" s="47"/>
      <c r="E700" s="48"/>
      <c r="F700" s="49"/>
      <c r="G700" s="49"/>
      <c r="H700" s="82"/>
      <c r="I700" s="82">
        <v>0</v>
      </c>
      <c r="J700" s="71">
        <f t="shared" ref="J700:J763" si="244">H700+I700</f>
        <v>0</v>
      </c>
      <c r="AA700" s="30">
        <f t="shared" ref="AA700:AA763" si="245">IF(E700&gt;0,1,0)</f>
        <v>0</v>
      </c>
      <c r="AB700" s="30">
        <f t="shared" ref="AB700:AB763" si="246">IF(AA700=1,ROUND((G700-F700)/365.25,2),0)</f>
        <v>0</v>
      </c>
      <c r="AC700" s="30">
        <f t="shared" ref="AC700:AC763" si="247">IF(AA700&gt;0,ROUND((DOV-F700)/365.25,2),0)</f>
        <v>0</v>
      </c>
      <c r="AD700" s="84">
        <f t="shared" ref="AD700:AD763" si="248">IF(F700&gt;=DOV,1,0)</f>
        <v>1</v>
      </c>
      <c r="AE700" s="84">
        <f t="shared" ref="AE700:AE763" si="249">IF(AA700=1,IF(F700&gt;=G700,1,0),0)</f>
        <v>0</v>
      </c>
      <c r="AF700" s="84">
        <f t="shared" ref="AF700:AF763" si="250">IF(G700&gt;=DOV,1,0)</f>
        <v>1</v>
      </c>
      <c r="AG700" s="84">
        <f t="shared" ref="AG700:AG763" si="251">IF(AA700=1,IF(OR(J700*1&lt;=0,ISBLANK(J700)),1,0),0)</f>
        <v>0</v>
      </c>
      <c r="AH700" s="84">
        <f t="shared" ref="AH700:AH763" si="252">IF(AA700=1,IF(OR(AB700&lt;=12,AB700&gt;=70),1,0),0)</f>
        <v>0</v>
      </c>
      <c r="AI700" s="84">
        <f t="shared" ref="AI700:AI763" si="253">IF(AA700=1,IF(OR(AC700&lt;18,AC700&gt;80),1,0),0)</f>
        <v>0</v>
      </c>
      <c r="AJ700" s="84">
        <f t="shared" ref="AJ700:AJ763" si="254">IF(OR(AC700&gt;Retirement_age),1,0)</f>
        <v>0</v>
      </c>
      <c r="AK700" s="84">
        <f t="shared" ref="AK700:AK763" si="255">MIN(1,SUM(AD700:AJ700))</f>
        <v>1</v>
      </c>
      <c r="AL700" s="30">
        <f t="shared" ref="AL700:AL763" si="256">IF(AA700=1,ROUND((DOV-G700)/365.25,0),0)</f>
        <v>0</v>
      </c>
      <c r="AM700" s="121">
        <f t="shared" ref="AM700:AM763" si="257">IF(AL700*J700*15/26&gt;2000000,2000000,AL700*J700*15/26)</f>
        <v>0</v>
      </c>
      <c r="AN700" s="30">
        <f t="shared" ref="AN700:AN763" si="258">IF(AA700=1,ROUND((DOV-G700)/365.25,5),0)</f>
        <v>0</v>
      </c>
      <c r="AO700" s="30">
        <f t="shared" ref="AO700:AO763" si="259">IF(AA700=1,IF(AN700&gt;0,INT(AN700+0.5),0),0)</f>
        <v>0</v>
      </c>
      <c r="AP700" s="116">
        <f t="shared" ref="AP700:AP763" si="260">IF(AL700&gt;4,AM700,0)</f>
        <v>0</v>
      </c>
      <c r="AQ700" s="30" t="e">
        <f t="shared" ref="AQ700:AQ763" si="261">IF(J700&gt;$AQ$9,1,0)</f>
        <v>#DIV/0!</v>
      </c>
      <c r="AR700" s="116">
        <f t="shared" ref="AR700:AR763" si="262">IF(AA700=1,ABS($AQ$9-J700),0)</f>
        <v>0</v>
      </c>
      <c r="AS700" s="116">
        <f t="shared" ref="AS700:AS763" si="263">POWER(AR700,2)</f>
        <v>0</v>
      </c>
      <c r="AT700" s="30">
        <f t="shared" ref="AT700:AT763" si="264">IF(AA700=1,IF(J700&gt;($AQ$9+$AS$8),1,0),0)</f>
        <v>0</v>
      </c>
    </row>
    <row r="701" spans="3:46" ht="15" x14ac:dyDescent="0.2">
      <c r="C701" s="47">
        <v>694</v>
      </c>
      <c r="D701" s="47"/>
      <c r="E701" s="48"/>
      <c r="F701" s="49"/>
      <c r="G701" s="49"/>
      <c r="H701" s="82"/>
      <c r="I701" s="82">
        <v>0</v>
      </c>
      <c r="J701" s="71">
        <f t="shared" si="244"/>
        <v>0</v>
      </c>
      <c r="AA701" s="30">
        <f t="shared" si="245"/>
        <v>0</v>
      </c>
      <c r="AB701" s="30">
        <f t="shared" si="246"/>
        <v>0</v>
      </c>
      <c r="AC701" s="30">
        <f t="shared" si="247"/>
        <v>0</v>
      </c>
      <c r="AD701" s="84">
        <f t="shared" si="248"/>
        <v>1</v>
      </c>
      <c r="AE701" s="84">
        <f t="shared" si="249"/>
        <v>0</v>
      </c>
      <c r="AF701" s="84">
        <f t="shared" si="250"/>
        <v>1</v>
      </c>
      <c r="AG701" s="84">
        <f t="shared" si="251"/>
        <v>0</v>
      </c>
      <c r="AH701" s="84">
        <f t="shared" si="252"/>
        <v>0</v>
      </c>
      <c r="AI701" s="84">
        <f t="shared" si="253"/>
        <v>0</v>
      </c>
      <c r="AJ701" s="84">
        <f t="shared" si="254"/>
        <v>0</v>
      </c>
      <c r="AK701" s="84">
        <f t="shared" si="255"/>
        <v>1</v>
      </c>
      <c r="AL701" s="30">
        <f t="shared" si="256"/>
        <v>0</v>
      </c>
      <c r="AM701" s="121">
        <f t="shared" si="257"/>
        <v>0</v>
      </c>
      <c r="AN701" s="30">
        <f t="shared" si="258"/>
        <v>0</v>
      </c>
      <c r="AO701" s="30">
        <f t="shared" si="259"/>
        <v>0</v>
      </c>
      <c r="AP701" s="116">
        <f t="shared" si="260"/>
        <v>0</v>
      </c>
      <c r="AQ701" s="30" t="e">
        <f t="shared" si="261"/>
        <v>#DIV/0!</v>
      </c>
      <c r="AR701" s="116">
        <f t="shared" si="262"/>
        <v>0</v>
      </c>
      <c r="AS701" s="116">
        <f t="shared" si="263"/>
        <v>0</v>
      </c>
      <c r="AT701" s="30">
        <f t="shared" si="264"/>
        <v>0</v>
      </c>
    </row>
    <row r="702" spans="3:46" ht="15" x14ac:dyDescent="0.2">
      <c r="C702" s="47">
        <v>695</v>
      </c>
      <c r="D702" s="47"/>
      <c r="E702" s="48"/>
      <c r="F702" s="49"/>
      <c r="G702" s="49"/>
      <c r="H702" s="82"/>
      <c r="I702" s="82">
        <v>0</v>
      </c>
      <c r="J702" s="71">
        <f t="shared" si="244"/>
        <v>0</v>
      </c>
      <c r="AA702" s="30">
        <f t="shared" si="245"/>
        <v>0</v>
      </c>
      <c r="AB702" s="30">
        <f t="shared" si="246"/>
        <v>0</v>
      </c>
      <c r="AC702" s="30">
        <f t="shared" si="247"/>
        <v>0</v>
      </c>
      <c r="AD702" s="84">
        <f t="shared" si="248"/>
        <v>1</v>
      </c>
      <c r="AE702" s="84">
        <f t="shared" si="249"/>
        <v>0</v>
      </c>
      <c r="AF702" s="84">
        <f t="shared" si="250"/>
        <v>1</v>
      </c>
      <c r="AG702" s="84">
        <f t="shared" si="251"/>
        <v>0</v>
      </c>
      <c r="AH702" s="84">
        <f t="shared" si="252"/>
        <v>0</v>
      </c>
      <c r="AI702" s="84">
        <f t="shared" si="253"/>
        <v>0</v>
      </c>
      <c r="AJ702" s="84">
        <f t="shared" si="254"/>
        <v>0</v>
      </c>
      <c r="AK702" s="84">
        <f t="shared" si="255"/>
        <v>1</v>
      </c>
      <c r="AL702" s="30">
        <f t="shared" si="256"/>
        <v>0</v>
      </c>
      <c r="AM702" s="121">
        <f t="shared" si="257"/>
        <v>0</v>
      </c>
      <c r="AN702" s="30">
        <f t="shared" si="258"/>
        <v>0</v>
      </c>
      <c r="AO702" s="30">
        <f t="shared" si="259"/>
        <v>0</v>
      </c>
      <c r="AP702" s="116">
        <f t="shared" si="260"/>
        <v>0</v>
      </c>
      <c r="AQ702" s="30" t="e">
        <f t="shared" si="261"/>
        <v>#DIV/0!</v>
      </c>
      <c r="AR702" s="116">
        <f t="shared" si="262"/>
        <v>0</v>
      </c>
      <c r="AS702" s="116">
        <f t="shared" si="263"/>
        <v>0</v>
      </c>
      <c r="AT702" s="30">
        <f t="shared" si="264"/>
        <v>0</v>
      </c>
    </row>
    <row r="703" spans="3:46" ht="15" x14ac:dyDescent="0.2">
      <c r="C703" s="47">
        <v>696</v>
      </c>
      <c r="D703" s="47"/>
      <c r="E703" s="48"/>
      <c r="F703" s="49"/>
      <c r="G703" s="49"/>
      <c r="H703" s="82"/>
      <c r="I703" s="82">
        <v>0</v>
      </c>
      <c r="J703" s="71">
        <f t="shared" si="244"/>
        <v>0</v>
      </c>
      <c r="AA703" s="30">
        <f t="shared" si="245"/>
        <v>0</v>
      </c>
      <c r="AB703" s="30">
        <f t="shared" si="246"/>
        <v>0</v>
      </c>
      <c r="AC703" s="30">
        <f t="shared" si="247"/>
        <v>0</v>
      </c>
      <c r="AD703" s="84">
        <f t="shared" si="248"/>
        <v>1</v>
      </c>
      <c r="AE703" s="84">
        <f t="shared" si="249"/>
        <v>0</v>
      </c>
      <c r="AF703" s="84">
        <f t="shared" si="250"/>
        <v>1</v>
      </c>
      <c r="AG703" s="84">
        <f t="shared" si="251"/>
        <v>0</v>
      </c>
      <c r="AH703" s="84">
        <f t="shared" si="252"/>
        <v>0</v>
      </c>
      <c r="AI703" s="84">
        <f t="shared" si="253"/>
        <v>0</v>
      </c>
      <c r="AJ703" s="84">
        <f t="shared" si="254"/>
        <v>0</v>
      </c>
      <c r="AK703" s="84">
        <f t="shared" si="255"/>
        <v>1</v>
      </c>
      <c r="AL703" s="30">
        <f t="shared" si="256"/>
        <v>0</v>
      </c>
      <c r="AM703" s="121">
        <f t="shared" si="257"/>
        <v>0</v>
      </c>
      <c r="AN703" s="30">
        <f t="shared" si="258"/>
        <v>0</v>
      </c>
      <c r="AO703" s="30">
        <f t="shared" si="259"/>
        <v>0</v>
      </c>
      <c r="AP703" s="116">
        <f t="shared" si="260"/>
        <v>0</v>
      </c>
      <c r="AQ703" s="30" t="e">
        <f t="shared" si="261"/>
        <v>#DIV/0!</v>
      </c>
      <c r="AR703" s="116">
        <f t="shared" si="262"/>
        <v>0</v>
      </c>
      <c r="AS703" s="116">
        <f t="shared" si="263"/>
        <v>0</v>
      </c>
      <c r="AT703" s="30">
        <f t="shared" si="264"/>
        <v>0</v>
      </c>
    </row>
    <row r="704" spans="3:46" ht="15" x14ac:dyDescent="0.2">
      <c r="C704" s="47">
        <v>697</v>
      </c>
      <c r="D704" s="47"/>
      <c r="E704" s="48"/>
      <c r="F704" s="49"/>
      <c r="G704" s="49"/>
      <c r="H704" s="82"/>
      <c r="I704" s="82">
        <v>0</v>
      </c>
      <c r="J704" s="71">
        <f t="shared" si="244"/>
        <v>0</v>
      </c>
      <c r="AA704" s="30">
        <f t="shared" si="245"/>
        <v>0</v>
      </c>
      <c r="AB704" s="30">
        <f t="shared" si="246"/>
        <v>0</v>
      </c>
      <c r="AC704" s="30">
        <f t="shared" si="247"/>
        <v>0</v>
      </c>
      <c r="AD704" s="84">
        <f t="shared" si="248"/>
        <v>1</v>
      </c>
      <c r="AE704" s="84">
        <f t="shared" si="249"/>
        <v>0</v>
      </c>
      <c r="AF704" s="84">
        <f t="shared" si="250"/>
        <v>1</v>
      </c>
      <c r="AG704" s="84">
        <f t="shared" si="251"/>
        <v>0</v>
      </c>
      <c r="AH704" s="84">
        <f t="shared" si="252"/>
        <v>0</v>
      </c>
      <c r="AI704" s="84">
        <f t="shared" si="253"/>
        <v>0</v>
      </c>
      <c r="AJ704" s="84">
        <f t="shared" si="254"/>
        <v>0</v>
      </c>
      <c r="AK704" s="84">
        <f t="shared" si="255"/>
        <v>1</v>
      </c>
      <c r="AL704" s="30">
        <f t="shared" si="256"/>
        <v>0</v>
      </c>
      <c r="AM704" s="121">
        <f t="shared" si="257"/>
        <v>0</v>
      </c>
      <c r="AN704" s="30">
        <f t="shared" si="258"/>
        <v>0</v>
      </c>
      <c r="AO704" s="30">
        <f t="shared" si="259"/>
        <v>0</v>
      </c>
      <c r="AP704" s="116">
        <f t="shared" si="260"/>
        <v>0</v>
      </c>
      <c r="AQ704" s="30" t="e">
        <f t="shared" si="261"/>
        <v>#DIV/0!</v>
      </c>
      <c r="AR704" s="116">
        <f t="shared" si="262"/>
        <v>0</v>
      </c>
      <c r="AS704" s="116">
        <f t="shared" si="263"/>
        <v>0</v>
      </c>
      <c r="AT704" s="30">
        <f t="shared" si="264"/>
        <v>0</v>
      </c>
    </row>
    <row r="705" spans="3:46" ht="15" x14ac:dyDescent="0.2">
      <c r="C705" s="47">
        <v>698</v>
      </c>
      <c r="D705" s="47"/>
      <c r="E705" s="48"/>
      <c r="F705" s="49"/>
      <c r="G705" s="49"/>
      <c r="H705" s="82"/>
      <c r="I705" s="82">
        <v>0</v>
      </c>
      <c r="J705" s="71">
        <f t="shared" si="244"/>
        <v>0</v>
      </c>
      <c r="AA705" s="30">
        <f t="shared" si="245"/>
        <v>0</v>
      </c>
      <c r="AB705" s="30">
        <f t="shared" si="246"/>
        <v>0</v>
      </c>
      <c r="AC705" s="30">
        <f t="shared" si="247"/>
        <v>0</v>
      </c>
      <c r="AD705" s="84">
        <f t="shared" si="248"/>
        <v>1</v>
      </c>
      <c r="AE705" s="84">
        <f t="shared" si="249"/>
        <v>0</v>
      </c>
      <c r="AF705" s="84">
        <f t="shared" si="250"/>
        <v>1</v>
      </c>
      <c r="AG705" s="84">
        <f t="shared" si="251"/>
        <v>0</v>
      </c>
      <c r="AH705" s="84">
        <f t="shared" si="252"/>
        <v>0</v>
      </c>
      <c r="AI705" s="84">
        <f t="shared" si="253"/>
        <v>0</v>
      </c>
      <c r="AJ705" s="84">
        <f t="shared" si="254"/>
        <v>0</v>
      </c>
      <c r="AK705" s="84">
        <f t="shared" si="255"/>
        <v>1</v>
      </c>
      <c r="AL705" s="30">
        <f t="shared" si="256"/>
        <v>0</v>
      </c>
      <c r="AM705" s="121">
        <f t="shared" si="257"/>
        <v>0</v>
      </c>
      <c r="AN705" s="30">
        <f t="shared" si="258"/>
        <v>0</v>
      </c>
      <c r="AO705" s="30">
        <f t="shared" si="259"/>
        <v>0</v>
      </c>
      <c r="AP705" s="116">
        <f t="shared" si="260"/>
        <v>0</v>
      </c>
      <c r="AQ705" s="30" t="e">
        <f t="shared" si="261"/>
        <v>#DIV/0!</v>
      </c>
      <c r="AR705" s="116">
        <f t="shared" si="262"/>
        <v>0</v>
      </c>
      <c r="AS705" s="116">
        <f t="shared" si="263"/>
        <v>0</v>
      </c>
      <c r="AT705" s="30">
        <f t="shared" si="264"/>
        <v>0</v>
      </c>
    </row>
    <row r="706" spans="3:46" ht="15" x14ac:dyDescent="0.2">
      <c r="C706" s="47">
        <v>699</v>
      </c>
      <c r="D706" s="47"/>
      <c r="E706" s="48"/>
      <c r="F706" s="49"/>
      <c r="G706" s="49"/>
      <c r="H706" s="82"/>
      <c r="I706" s="82">
        <v>0</v>
      </c>
      <c r="J706" s="71">
        <f t="shared" si="244"/>
        <v>0</v>
      </c>
      <c r="AA706" s="30">
        <f t="shared" si="245"/>
        <v>0</v>
      </c>
      <c r="AB706" s="30">
        <f t="shared" si="246"/>
        <v>0</v>
      </c>
      <c r="AC706" s="30">
        <f t="shared" si="247"/>
        <v>0</v>
      </c>
      <c r="AD706" s="84">
        <f t="shared" si="248"/>
        <v>1</v>
      </c>
      <c r="AE706" s="84">
        <f t="shared" si="249"/>
        <v>0</v>
      </c>
      <c r="AF706" s="84">
        <f t="shared" si="250"/>
        <v>1</v>
      </c>
      <c r="AG706" s="84">
        <f t="shared" si="251"/>
        <v>0</v>
      </c>
      <c r="AH706" s="84">
        <f t="shared" si="252"/>
        <v>0</v>
      </c>
      <c r="AI706" s="84">
        <f t="shared" si="253"/>
        <v>0</v>
      </c>
      <c r="AJ706" s="84">
        <f t="shared" si="254"/>
        <v>0</v>
      </c>
      <c r="AK706" s="84">
        <f t="shared" si="255"/>
        <v>1</v>
      </c>
      <c r="AL706" s="30">
        <f t="shared" si="256"/>
        <v>0</v>
      </c>
      <c r="AM706" s="121">
        <f t="shared" si="257"/>
        <v>0</v>
      </c>
      <c r="AN706" s="30">
        <f t="shared" si="258"/>
        <v>0</v>
      </c>
      <c r="AO706" s="30">
        <f t="shared" si="259"/>
        <v>0</v>
      </c>
      <c r="AP706" s="116">
        <f t="shared" si="260"/>
        <v>0</v>
      </c>
      <c r="AQ706" s="30" t="e">
        <f t="shared" si="261"/>
        <v>#DIV/0!</v>
      </c>
      <c r="AR706" s="116">
        <f t="shared" si="262"/>
        <v>0</v>
      </c>
      <c r="AS706" s="116">
        <f t="shared" si="263"/>
        <v>0</v>
      </c>
      <c r="AT706" s="30">
        <f t="shared" si="264"/>
        <v>0</v>
      </c>
    </row>
    <row r="707" spans="3:46" ht="15" x14ac:dyDescent="0.2">
      <c r="C707" s="47">
        <v>700</v>
      </c>
      <c r="D707" s="47"/>
      <c r="E707" s="48"/>
      <c r="F707" s="49"/>
      <c r="G707" s="49"/>
      <c r="H707" s="82"/>
      <c r="I707" s="82">
        <v>0</v>
      </c>
      <c r="J707" s="71">
        <f t="shared" si="244"/>
        <v>0</v>
      </c>
      <c r="AA707" s="30">
        <f t="shared" si="245"/>
        <v>0</v>
      </c>
      <c r="AB707" s="30">
        <f t="shared" si="246"/>
        <v>0</v>
      </c>
      <c r="AC707" s="30">
        <f t="shared" si="247"/>
        <v>0</v>
      </c>
      <c r="AD707" s="84">
        <f t="shared" si="248"/>
        <v>1</v>
      </c>
      <c r="AE707" s="84">
        <f t="shared" si="249"/>
        <v>0</v>
      </c>
      <c r="AF707" s="84">
        <f t="shared" si="250"/>
        <v>1</v>
      </c>
      <c r="AG707" s="84">
        <f t="shared" si="251"/>
        <v>0</v>
      </c>
      <c r="AH707" s="84">
        <f t="shared" si="252"/>
        <v>0</v>
      </c>
      <c r="AI707" s="84">
        <f t="shared" si="253"/>
        <v>0</v>
      </c>
      <c r="AJ707" s="84">
        <f t="shared" si="254"/>
        <v>0</v>
      </c>
      <c r="AK707" s="84">
        <f t="shared" si="255"/>
        <v>1</v>
      </c>
      <c r="AL707" s="30">
        <f t="shared" si="256"/>
        <v>0</v>
      </c>
      <c r="AM707" s="121">
        <f t="shared" si="257"/>
        <v>0</v>
      </c>
      <c r="AN707" s="30">
        <f t="shared" si="258"/>
        <v>0</v>
      </c>
      <c r="AO707" s="30">
        <f t="shared" si="259"/>
        <v>0</v>
      </c>
      <c r="AP707" s="116">
        <f t="shared" si="260"/>
        <v>0</v>
      </c>
      <c r="AQ707" s="30" t="e">
        <f t="shared" si="261"/>
        <v>#DIV/0!</v>
      </c>
      <c r="AR707" s="116">
        <f t="shared" si="262"/>
        <v>0</v>
      </c>
      <c r="AS707" s="116">
        <f t="shared" si="263"/>
        <v>0</v>
      </c>
      <c r="AT707" s="30">
        <f t="shared" si="264"/>
        <v>0</v>
      </c>
    </row>
    <row r="708" spans="3:46" ht="15" x14ac:dyDescent="0.2">
      <c r="C708" s="47">
        <v>701</v>
      </c>
      <c r="D708" s="47"/>
      <c r="E708" s="48"/>
      <c r="F708" s="49"/>
      <c r="G708" s="49"/>
      <c r="H708" s="82"/>
      <c r="I708" s="82">
        <v>0</v>
      </c>
      <c r="J708" s="71">
        <f t="shared" si="244"/>
        <v>0</v>
      </c>
      <c r="AA708" s="30">
        <f t="shared" si="245"/>
        <v>0</v>
      </c>
      <c r="AB708" s="30">
        <f t="shared" si="246"/>
        <v>0</v>
      </c>
      <c r="AC708" s="30">
        <f t="shared" si="247"/>
        <v>0</v>
      </c>
      <c r="AD708" s="84">
        <f t="shared" si="248"/>
        <v>1</v>
      </c>
      <c r="AE708" s="84">
        <f t="shared" si="249"/>
        <v>0</v>
      </c>
      <c r="AF708" s="84">
        <f t="shared" si="250"/>
        <v>1</v>
      </c>
      <c r="AG708" s="84">
        <f t="shared" si="251"/>
        <v>0</v>
      </c>
      <c r="AH708" s="84">
        <f t="shared" si="252"/>
        <v>0</v>
      </c>
      <c r="AI708" s="84">
        <f t="shared" si="253"/>
        <v>0</v>
      </c>
      <c r="AJ708" s="84">
        <f t="shared" si="254"/>
        <v>0</v>
      </c>
      <c r="AK708" s="84">
        <f t="shared" si="255"/>
        <v>1</v>
      </c>
      <c r="AL708" s="30">
        <f t="shared" si="256"/>
        <v>0</v>
      </c>
      <c r="AM708" s="121">
        <f t="shared" si="257"/>
        <v>0</v>
      </c>
      <c r="AN708" s="30">
        <f t="shared" si="258"/>
        <v>0</v>
      </c>
      <c r="AO708" s="30">
        <f t="shared" si="259"/>
        <v>0</v>
      </c>
      <c r="AP708" s="116">
        <f t="shared" si="260"/>
        <v>0</v>
      </c>
      <c r="AQ708" s="30" t="e">
        <f t="shared" si="261"/>
        <v>#DIV/0!</v>
      </c>
      <c r="AR708" s="116">
        <f t="shared" si="262"/>
        <v>0</v>
      </c>
      <c r="AS708" s="116">
        <f t="shared" si="263"/>
        <v>0</v>
      </c>
      <c r="AT708" s="30">
        <f t="shared" si="264"/>
        <v>0</v>
      </c>
    </row>
    <row r="709" spans="3:46" ht="15" x14ac:dyDescent="0.2">
      <c r="C709" s="47">
        <v>702</v>
      </c>
      <c r="D709" s="47"/>
      <c r="E709" s="48"/>
      <c r="F709" s="49"/>
      <c r="G709" s="49"/>
      <c r="H709" s="82"/>
      <c r="I709" s="82">
        <v>0</v>
      </c>
      <c r="J709" s="71">
        <f t="shared" si="244"/>
        <v>0</v>
      </c>
      <c r="AA709" s="30">
        <f t="shared" si="245"/>
        <v>0</v>
      </c>
      <c r="AB709" s="30">
        <f t="shared" si="246"/>
        <v>0</v>
      </c>
      <c r="AC709" s="30">
        <f t="shared" si="247"/>
        <v>0</v>
      </c>
      <c r="AD709" s="84">
        <f t="shared" si="248"/>
        <v>1</v>
      </c>
      <c r="AE709" s="84">
        <f t="shared" si="249"/>
        <v>0</v>
      </c>
      <c r="AF709" s="84">
        <f t="shared" si="250"/>
        <v>1</v>
      </c>
      <c r="AG709" s="84">
        <f t="shared" si="251"/>
        <v>0</v>
      </c>
      <c r="AH709" s="84">
        <f t="shared" si="252"/>
        <v>0</v>
      </c>
      <c r="AI709" s="84">
        <f t="shared" si="253"/>
        <v>0</v>
      </c>
      <c r="AJ709" s="84">
        <f t="shared" si="254"/>
        <v>0</v>
      </c>
      <c r="AK709" s="84">
        <f t="shared" si="255"/>
        <v>1</v>
      </c>
      <c r="AL709" s="30">
        <f t="shared" si="256"/>
        <v>0</v>
      </c>
      <c r="AM709" s="121">
        <f t="shared" si="257"/>
        <v>0</v>
      </c>
      <c r="AN709" s="30">
        <f t="shared" si="258"/>
        <v>0</v>
      </c>
      <c r="AO709" s="30">
        <f t="shared" si="259"/>
        <v>0</v>
      </c>
      <c r="AP709" s="116">
        <f t="shared" si="260"/>
        <v>0</v>
      </c>
      <c r="AQ709" s="30" t="e">
        <f t="shared" si="261"/>
        <v>#DIV/0!</v>
      </c>
      <c r="AR709" s="116">
        <f t="shared" si="262"/>
        <v>0</v>
      </c>
      <c r="AS709" s="116">
        <f t="shared" si="263"/>
        <v>0</v>
      </c>
      <c r="AT709" s="30">
        <f t="shared" si="264"/>
        <v>0</v>
      </c>
    </row>
    <row r="710" spans="3:46" ht="15" x14ac:dyDescent="0.2">
      <c r="C710" s="47">
        <v>703</v>
      </c>
      <c r="D710" s="47"/>
      <c r="E710" s="48"/>
      <c r="F710" s="49"/>
      <c r="G710" s="49"/>
      <c r="H710" s="82"/>
      <c r="I710" s="82">
        <v>0</v>
      </c>
      <c r="J710" s="71">
        <f t="shared" si="244"/>
        <v>0</v>
      </c>
      <c r="AA710" s="30">
        <f t="shared" si="245"/>
        <v>0</v>
      </c>
      <c r="AB710" s="30">
        <f t="shared" si="246"/>
        <v>0</v>
      </c>
      <c r="AC710" s="30">
        <f t="shared" si="247"/>
        <v>0</v>
      </c>
      <c r="AD710" s="84">
        <f t="shared" si="248"/>
        <v>1</v>
      </c>
      <c r="AE710" s="84">
        <f t="shared" si="249"/>
        <v>0</v>
      </c>
      <c r="AF710" s="84">
        <f t="shared" si="250"/>
        <v>1</v>
      </c>
      <c r="AG710" s="84">
        <f t="shared" si="251"/>
        <v>0</v>
      </c>
      <c r="AH710" s="84">
        <f t="shared" si="252"/>
        <v>0</v>
      </c>
      <c r="AI710" s="84">
        <f t="shared" si="253"/>
        <v>0</v>
      </c>
      <c r="AJ710" s="84">
        <f t="shared" si="254"/>
        <v>0</v>
      </c>
      <c r="AK710" s="84">
        <f t="shared" si="255"/>
        <v>1</v>
      </c>
      <c r="AL710" s="30">
        <f t="shared" si="256"/>
        <v>0</v>
      </c>
      <c r="AM710" s="121">
        <f t="shared" si="257"/>
        <v>0</v>
      </c>
      <c r="AN710" s="30">
        <f t="shared" si="258"/>
        <v>0</v>
      </c>
      <c r="AO710" s="30">
        <f t="shared" si="259"/>
        <v>0</v>
      </c>
      <c r="AP710" s="116">
        <f t="shared" si="260"/>
        <v>0</v>
      </c>
      <c r="AQ710" s="30" t="e">
        <f t="shared" si="261"/>
        <v>#DIV/0!</v>
      </c>
      <c r="AR710" s="116">
        <f t="shared" si="262"/>
        <v>0</v>
      </c>
      <c r="AS710" s="116">
        <f t="shared" si="263"/>
        <v>0</v>
      </c>
      <c r="AT710" s="30">
        <f t="shared" si="264"/>
        <v>0</v>
      </c>
    </row>
    <row r="711" spans="3:46" ht="15" x14ac:dyDescent="0.2">
      <c r="C711" s="47">
        <v>704</v>
      </c>
      <c r="D711" s="47"/>
      <c r="E711" s="48"/>
      <c r="F711" s="49"/>
      <c r="G711" s="49"/>
      <c r="H711" s="82"/>
      <c r="I711" s="82">
        <v>0</v>
      </c>
      <c r="J711" s="71">
        <f t="shared" si="244"/>
        <v>0</v>
      </c>
      <c r="AA711" s="30">
        <f t="shared" si="245"/>
        <v>0</v>
      </c>
      <c r="AB711" s="30">
        <f t="shared" si="246"/>
        <v>0</v>
      </c>
      <c r="AC711" s="30">
        <f t="shared" si="247"/>
        <v>0</v>
      </c>
      <c r="AD711" s="84">
        <f t="shared" si="248"/>
        <v>1</v>
      </c>
      <c r="AE711" s="84">
        <f t="shared" si="249"/>
        <v>0</v>
      </c>
      <c r="AF711" s="84">
        <f t="shared" si="250"/>
        <v>1</v>
      </c>
      <c r="AG711" s="84">
        <f t="shared" si="251"/>
        <v>0</v>
      </c>
      <c r="AH711" s="84">
        <f t="shared" si="252"/>
        <v>0</v>
      </c>
      <c r="AI711" s="84">
        <f t="shared" si="253"/>
        <v>0</v>
      </c>
      <c r="AJ711" s="84">
        <f t="shared" si="254"/>
        <v>0</v>
      </c>
      <c r="AK711" s="84">
        <f t="shared" si="255"/>
        <v>1</v>
      </c>
      <c r="AL711" s="30">
        <f t="shared" si="256"/>
        <v>0</v>
      </c>
      <c r="AM711" s="121">
        <f t="shared" si="257"/>
        <v>0</v>
      </c>
      <c r="AN711" s="30">
        <f t="shared" si="258"/>
        <v>0</v>
      </c>
      <c r="AO711" s="30">
        <f t="shared" si="259"/>
        <v>0</v>
      </c>
      <c r="AP711" s="116">
        <f t="shared" si="260"/>
        <v>0</v>
      </c>
      <c r="AQ711" s="30" t="e">
        <f t="shared" si="261"/>
        <v>#DIV/0!</v>
      </c>
      <c r="AR711" s="116">
        <f t="shared" si="262"/>
        <v>0</v>
      </c>
      <c r="AS711" s="116">
        <f t="shared" si="263"/>
        <v>0</v>
      </c>
      <c r="AT711" s="30">
        <f t="shared" si="264"/>
        <v>0</v>
      </c>
    </row>
    <row r="712" spans="3:46" ht="15" x14ac:dyDescent="0.2">
      <c r="C712" s="47">
        <v>705</v>
      </c>
      <c r="D712" s="47"/>
      <c r="E712" s="48"/>
      <c r="F712" s="49"/>
      <c r="G712" s="49"/>
      <c r="H712" s="82"/>
      <c r="I712" s="82">
        <v>0</v>
      </c>
      <c r="J712" s="71">
        <f t="shared" si="244"/>
        <v>0</v>
      </c>
      <c r="AA712" s="30">
        <f t="shared" si="245"/>
        <v>0</v>
      </c>
      <c r="AB712" s="30">
        <f t="shared" si="246"/>
        <v>0</v>
      </c>
      <c r="AC712" s="30">
        <f t="shared" si="247"/>
        <v>0</v>
      </c>
      <c r="AD712" s="84">
        <f t="shared" si="248"/>
        <v>1</v>
      </c>
      <c r="AE712" s="84">
        <f t="shared" si="249"/>
        <v>0</v>
      </c>
      <c r="AF712" s="84">
        <f t="shared" si="250"/>
        <v>1</v>
      </c>
      <c r="AG712" s="84">
        <f t="shared" si="251"/>
        <v>0</v>
      </c>
      <c r="AH712" s="84">
        <f t="shared" si="252"/>
        <v>0</v>
      </c>
      <c r="AI712" s="84">
        <f t="shared" si="253"/>
        <v>0</v>
      </c>
      <c r="AJ712" s="84">
        <f t="shared" si="254"/>
        <v>0</v>
      </c>
      <c r="AK712" s="84">
        <f t="shared" si="255"/>
        <v>1</v>
      </c>
      <c r="AL712" s="30">
        <f t="shared" si="256"/>
        <v>0</v>
      </c>
      <c r="AM712" s="121">
        <f t="shared" si="257"/>
        <v>0</v>
      </c>
      <c r="AN712" s="30">
        <f t="shared" si="258"/>
        <v>0</v>
      </c>
      <c r="AO712" s="30">
        <f t="shared" si="259"/>
        <v>0</v>
      </c>
      <c r="AP712" s="116">
        <f t="shared" si="260"/>
        <v>0</v>
      </c>
      <c r="AQ712" s="30" t="e">
        <f t="shared" si="261"/>
        <v>#DIV/0!</v>
      </c>
      <c r="AR712" s="116">
        <f t="shared" si="262"/>
        <v>0</v>
      </c>
      <c r="AS712" s="116">
        <f t="shared" si="263"/>
        <v>0</v>
      </c>
      <c r="AT712" s="30">
        <f t="shared" si="264"/>
        <v>0</v>
      </c>
    </row>
    <row r="713" spans="3:46" ht="15" x14ac:dyDescent="0.2">
      <c r="C713" s="47">
        <v>706</v>
      </c>
      <c r="D713" s="47"/>
      <c r="E713" s="48"/>
      <c r="F713" s="49"/>
      <c r="G713" s="49"/>
      <c r="H713" s="82"/>
      <c r="I713" s="82">
        <v>0</v>
      </c>
      <c r="J713" s="71">
        <f t="shared" si="244"/>
        <v>0</v>
      </c>
      <c r="AA713" s="30">
        <f t="shared" si="245"/>
        <v>0</v>
      </c>
      <c r="AB713" s="30">
        <f t="shared" si="246"/>
        <v>0</v>
      </c>
      <c r="AC713" s="30">
        <f t="shared" si="247"/>
        <v>0</v>
      </c>
      <c r="AD713" s="84">
        <f t="shared" si="248"/>
        <v>1</v>
      </c>
      <c r="AE713" s="84">
        <f t="shared" si="249"/>
        <v>0</v>
      </c>
      <c r="AF713" s="84">
        <f t="shared" si="250"/>
        <v>1</v>
      </c>
      <c r="AG713" s="84">
        <f t="shared" si="251"/>
        <v>0</v>
      </c>
      <c r="AH713" s="84">
        <f t="shared" si="252"/>
        <v>0</v>
      </c>
      <c r="AI713" s="84">
        <f t="shared" si="253"/>
        <v>0</v>
      </c>
      <c r="AJ713" s="84">
        <f t="shared" si="254"/>
        <v>0</v>
      </c>
      <c r="AK713" s="84">
        <f t="shared" si="255"/>
        <v>1</v>
      </c>
      <c r="AL713" s="30">
        <f t="shared" si="256"/>
        <v>0</v>
      </c>
      <c r="AM713" s="121">
        <f t="shared" si="257"/>
        <v>0</v>
      </c>
      <c r="AN713" s="30">
        <f t="shared" si="258"/>
        <v>0</v>
      </c>
      <c r="AO713" s="30">
        <f t="shared" si="259"/>
        <v>0</v>
      </c>
      <c r="AP713" s="116">
        <f t="shared" si="260"/>
        <v>0</v>
      </c>
      <c r="AQ713" s="30" t="e">
        <f t="shared" si="261"/>
        <v>#DIV/0!</v>
      </c>
      <c r="AR713" s="116">
        <f t="shared" si="262"/>
        <v>0</v>
      </c>
      <c r="AS713" s="116">
        <f t="shared" si="263"/>
        <v>0</v>
      </c>
      <c r="AT713" s="30">
        <f t="shared" si="264"/>
        <v>0</v>
      </c>
    </row>
    <row r="714" spans="3:46" ht="15" x14ac:dyDescent="0.2">
      <c r="C714" s="47">
        <v>707</v>
      </c>
      <c r="D714" s="47"/>
      <c r="E714" s="48"/>
      <c r="F714" s="49"/>
      <c r="G714" s="49"/>
      <c r="H714" s="82"/>
      <c r="I714" s="82">
        <v>0</v>
      </c>
      <c r="J714" s="71">
        <f t="shared" si="244"/>
        <v>0</v>
      </c>
      <c r="AA714" s="30">
        <f t="shared" si="245"/>
        <v>0</v>
      </c>
      <c r="AB714" s="30">
        <f t="shared" si="246"/>
        <v>0</v>
      </c>
      <c r="AC714" s="30">
        <f t="shared" si="247"/>
        <v>0</v>
      </c>
      <c r="AD714" s="84">
        <f t="shared" si="248"/>
        <v>1</v>
      </c>
      <c r="AE714" s="84">
        <f t="shared" si="249"/>
        <v>0</v>
      </c>
      <c r="AF714" s="84">
        <f t="shared" si="250"/>
        <v>1</v>
      </c>
      <c r="AG714" s="84">
        <f t="shared" si="251"/>
        <v>0</v>
      </c>
      <c r="AH714" s="84">
        <f t="shared" si="252"/>
        <v>0</v>
      </c>
      <c r="AI714" s="84">
        <f t="shared" si="253"/>
        <v>0</v>
      </c>
      <c r="AJ714" s="84">
        <f t="shared" si="254"/>
        <v>0</v>
      </c>
      <c r="AK714" s="84">
        <f t="shared" si="255"/>
        <v>1</v>
      </c>
      <c r="AL714" s="30">
        <f t="shared" si="256"/>
        <v>0</v>
      </c>
      <c r="AM714" s="121">
        <f t="shared" si="257"/>
        <v>0</v>
      </c>
      <c r="AN714" s="30">
        <f t="shared" si="258"/>
        <v>0</v>
      </c>
      <c r="AO714" s="30">
        <f t="shared" si="259"/>
        <v>0</v>
      </c>
      <c r="AP714" s="116">
        <f t="shared" si="260"/>
        <v>0</v>
      </c>
      <c r="AQ714" s="30" t="e">
        <f t="shared" si="261"/>
        <v>#DIV/0!</v>
      </c>
      <c r="AR714" s="116">
        <f t="shared" si="262"/>
        <v>0</v>
      </c>
      <c r="AS714" s="116">
        <f t="shared" si="263"/>
        <v>0</v>
      </c>
      <c r="AT714" s="30">
        <f t="shared" si="264"/>
        <v>0</v>
      </c>
    </row>
    <row r="715" spans="3:46" ht="15" x14ac:dyDescent="0.2">
      <c r="C715" s="47">
        <v>708</v>
      </c>
      <c r="D715" s="47"/>
      <c r="E715" s="48"/>
      <c r="F715" s="49"/>
      <c r="G715" s="49"/>
      <c r="H715" s="82"/>
      <c r="I715" s="82">
        <v>0</v>
      </c>
      <c r="J715" s="71">
        <f t="shared" si="244"/>
        <v>0</v>
      </c>
      <c r="AA715" s="30">
        <f t="shared" si="245"/>
        <v>0</v>
      </c>
      <c r="AB715" s="30">
        <f t="shared" si="246"/>
        <v>0</v>
      </c>
      <c r="AC715" s="30">
        <f t="shared" si="247"/>
        <v>0</v>
      </c>
      <c r="AD715" s="84">
        <f t="shared" si="248"/>
        <v>1</v>
      </c>
      <c r="AE715" s="84">
        <f t="shared" si="249"/>
        <v>0</v>
      </c>
      <c r="AF715" s="84">
        <f t="shared" si="250"/>
        <v>1</v>
      </c>
      <c r="AG715" s="84">
        <f t="shared" si="251"/>
        <v>0</v>
      </c>
      <c r="AH715" s="84">
        <f t="shared" si="252"/>
        <v>0</v>
      </c>
      <c r="AI715" s="84">
        <f t="shared" si="253"/>
        <v>0</v>
      </c>
      <c r="AJ715" s="84">
        <f t="shared" si="254"/>
        <v>0</v>
      </c>
      <c r="AK715" s="84">
        <f t="shared" si="255"/>
        <v>1</v>
      </c>
      <c r="AL715" s="30">
        <f t="shared" si="256"/>
        <v>0</v>
      </c>
      <c r="AM715" s="121">
        <f t="shared" si="257"/>
        <v>0</v>
      </c>
      <c r="AN715" s="30">
        <f t="shared" si="258"/>
        <v>0</v>
      </c>
      <c r="AO715" s="30">
        <f t="shared" si="259"/>
        <v>0</v>
      </c>
      <c r="AP715" s="116">
        <f t="shared" si="260"/>
        <v>0</v>
      </c>
      <c r="AQ715" s="30" t="e">
        <f t="shared" si="261"/>
        <v>#DIV/0!</v>
      </c>
      <c r="AR715" s="116">
        <f t="shared" si="262"/>
        <v>0</v>
      </c>
      <c r="AS715" s="116">
        <f t="shared" si="263"/>
        <v>0</v>
      </c>
      <c r="AT715" s="30">
        <f t="shared" si="264"/>
        <v>0</v>
      </c>
    </row>
    <row r="716" spans="3:46" ht="15" x14ac:dyDescent="0.2">
      <c r="C716" s="47">
        <v>709</v>
      </c>
      <c r="D716" s="47"/>
      <c r="E716" s="48"/>
      <c r="F716" s="49"/>
      <c r="G716" s="49"/>
      <c r="H716" s="82"/>
      <c r="I716" s="82">
        <v>0</v>
      </c>
      <c r="J716" s="71">
        <f t="shared" si="244"/>
        <v>0</v>
      </c>
      <c r="AA716" s="30">
        <f t="shared" si="245"/>
        <v>0</v>
      </c>
      <c r="AB716" s="30">
        <f t="shared" si="246"/>
        <v>0</v>
      </c>
      <c r="AC716" s="30">
        <f t="shared" si="247"/>
        <v>0</v>
      </c>
      <c r="AD716" s="84">
        <f t="shared" si="248"/>
        <v>1</v>
      </c>
      <c r="AE716" s="84">
        <f t="shared" si="249"/>
        <v>0</v>
      </c>
      <c r="AF716" s="84">
        <f t="shared" si="250"/>
        <v>1</v>
      </c>
      <c r="AG716" s="84">
        <f t="shared" si="251"/>
        <v>0</v>
      </c>
      <c r="AH716" s="84">
        <f t="shared" si="252"/>
        <v>0</v>
      </c>
      <c r="AI716" s="84">
        <f t="shared" si="253"/>
        <v>0</v>
      </c>
      <c r="AJ716" s="84">
        <f t="shared" si="254"/>
        <v>0</v>
      </c>
      <c r="AK716" s="84">
        <f t="shared" si="255"/>
        <v>1</v>
      </c>
      <c r="AL716" s="30">
        <f t="shared" si="256"/>
        <v>0</v>
      </c>
      <c r="AM716" s="121">
        <f t="shared" si="257"/>
        <v>0</v>
      </c>
      <c r="AN716" s="30">
        <f t="shared" si="258"/>
        <v>0</v>
      </c>
      <c r="AO716" s="30">
        <f t="shared" si="259"/>
        <v>0</v>
      </c>
      <c r="AP716" s="116">
        <f t="shared" si="260"/>
        <v>0</v>
      </c>
      <c r="AQ716" s="30" t="e">
        <f t="shared" si="261"/>
        <v>#DIV/0!</v>
      </c>
      <c r="AR716" s="116">
        <f t="shared" si="262"/>
        <v>0</v>
      </c>
      <c r="AS716" s="116">
        <f t="shared" si="263"/>
        <v>0</v>
      </c>
      <c r="AT716" s="30">
        <f t="shared" si="264"/>
        <v>0</v>
      </c>
    </row>
    <row r="717" spans="3:46" ht="15" x14ac:dyDescent="0.2">
      <c r="C717" s="47">
        <v>710</v>
      </c>
      <c r="D717" s="47"/>
      <c r="E717" s="48"/>
      <c r="F717" s="49"/>
      <c r="G717" s="49"/>
      <c r="H717" s="82"/>
      <c r="I717" s="82">
        <v>0</v>
      </c>
      <c r="J717" s="71">
        <f t="shared" si="244"/>
        <v>0</v>
      </c>
      <c r="AA717" s="30">
        <f t="shared" si="245"/>
        <v>0</v>
      </c>
      <c r="AB717" s="30">
        <f t="shared" si="246"/>
        <v>0</v>
      </c>
      <c r="AC717" s="30">
        <f t="shared" si="247"/>
        <v>0</v>
      </c>
      <c r="AD717" s="84">
        <f t="shared" si="248"/>
        <v>1</v>
      </c>
      <c r="AE717" s="84">
        <f t="shared" si="249"/>
        <v>0</v>
      </c>
      <c r="AF717" s="84">
        <f t="shared" si="250"/>
        <v>1</v>
      </c>
      <c r="AG717" s="84">
        <f t="shared" si="251"/>
        <v>0</v>
      </c>
      <c r="AH717" s="84">
        <f t="shared" si="252"/>
        <v>0</v>
      </c>
      <c r="AI717" s="84">
        <f t="shared" si="253"/>
        <v>0</v>
      </c>
      <c r="AJ717" s="84">
        <f t="shared" si="254"/>
        <v>0</v>
      </c>
      <c r="AK717" s="84">
        <f t="shared" si="255"/>
        <v>1</v>
      </c>
      <c r="AL717" s="30">
        <f t="shared" si="256"/>
        <v>0</v>
      </c>
      <c r="AM717" s="121">
        <f t="shared" si="257"/>
        <v>0</v>
      </c>
      <c r="AN717" s="30">
        <f t="shared" si="258"/>
        <v>0</v>
      </c>
      <c r="AO717" s="30">
        <f t="shared" si="259"/>
        <v>0</v>
      </c>
      <c r="AP717" s="116">
        <f t="shared" si="260"/>
        <v>0</v>
      </c>
      <c r="AQ717" s="30" t="e">
        <f t="shared" si="261"/>
        <v>#DIV/0!</v>
      </c>
      <c r="AR717" s="116">
        <f t="shared" si="262"/>
        <v>0</v>
      </c>
      <c r="AS717" s="116">
        <f t="shared" si="263"/>
        <v>0</v>
      </c>
      <c r="AT717" s="30">
        <f t="shared" si="264"/>
        <v>0</v>
      </c>
    </row>
    <row r="718" spans="3:46" ht="15" x14ac:dyDescent="0.2">
      <c r="C718" s="47">
        <v>711</v>
      </c>
      <c r="D718" s="47"/>
      <c r="E718" s="48"/>
      <c r="F718" s="49"/>
      <c r="G718" s="49"/>
      <c r="H718" s="82"/>
      <c r="I718" s="82">
        <v>0</v>
      </c>
      <c r="J718" s="71">
        <f t="shared" si="244"/>
        <v>0</v>
      </c>
      <c r="AA718" s="30">
        <f t="shared" si="245"/>
        <v>0</v>
      </c>
      <c r="AB718" s="30">
        <f t="shared" si="246"/>
        <v>0</v>
      </c>
      <c r="AC718" s="30">
        <f t="shared" si="247"/>
        <v>0</v>
      </c>
      <c r="AD718" s="84">
        <f t="shared" si="248"/>
        <v>1</v>
      </c>
      <c r="AE718" s="84">
        <f t="shared" si="249"/>
        <v>0</v>
      </c>
      <c r="AF718" s="84">
        <f t="shared" si="250"/>
        <v>1</v>
      </c>
      <c r="AG718" s="84">
        <f t="shared" si="251"/>
        <v>0</v>
      </c>
      <c r="AH718" s="84">
        <f t="shared" si="252"/>
        <v>0</v>
      </c>
      <c r="AI718" s="84">
        <f t="shared" si="253"/>
        <v>0</v>
      </c>
      <c r="AJ718" s="84">
        <f t="shared" si="254"/>
        <v>0</v>
      </c>
      <c r="AK718" s="84">
        <f t="shared" si="255"/>
        <v>1</v>
      </c>
      <c r="AL718" s="30">
        <f t="shared" si="256"/>
        <v>0</v>
      </c>
      <c r="AM718" s="121">
        <f t="shared" si="257"/>
        <v>0</v>
      </c>
      <c r="AN718" s="30">
        <f t="shared" si="258"/>
        <v>0</v>
      </c>
      <c r="AO718" s="30">
        <f t="shared" si="259"/>
        <v>0</v>
      </c>
      <c r="AP718" s="116">
        <f t="shared" si="260"/>
        <v>0</v>
      </c>
      <c r="AQ718" s="30" t="e">
        <f t="shared" si="261"/>
        <v>#DIV/0!</v>
      </c>
      <c r="AR718" s="116">
        <f t="shared" si="262"/>
        <v>0</v>
      </c>
      <c r="AS718" s="116">
        <f t="shared" si="263"/>
        <v>0</v>
      </c>
      <c r="AT718" s="30">
        <f t="shared" si="264"/>
        <v>0</v>
      </c>
    </row>
    <row r="719" spans="3:46" ht="15" x14ac:dyDescent="0.2">
      <c r="C719" s="47">
        <v>712</v>
      </c>
      <c r="D719" s="47"/>
      <c r="E719" s="48"/>
      <c r="F719" s="49"/>
      <c r="G719" s="49"/>
      <c r="H719" s="82"/>
      <c r="I719" s="82">
        <v>0</v>
      </c>
      <c r="J719" s="71">
        <f t="shared" si="244"/>
        <v>0</v>
      </c>
      <c r="AA719" s="30">
        <f t="shared" si="245"/>
        <v>0</v>
      </c>
      <c r="AB719" s="30">
        <f t="shared" si="246"/>
        <v>0</v>
      </c>
      <c r="AC719" s="30">
        <f t="shared" si="247"/>
        <v>0</v>
      </c>
      <c r="AD719" s="84">
        <f t="shared" si="248"/>
        <v>1</v>
      </c>
      <c r="AE719" s="84">
        <f t="shared" si="249"/>
        <v>0</v>
      </c>
      <c r="AF719" s="84">
        <f t="shared" si="250"/>
        <v>1</v>
      </c>
      <c r="AG719" s="84">
        <f t="shared" si="251"/>
        <v>0</v>
      </c>
      <c r="AH719" s="84">
        <f t="shared" si="252"/>
        <v>0</v>
      </c>
      <c r="AI719" s="84">
        <f t="shared" si="253"/>
        <v>0</v>
      </c>
      <c r="AJ719" s="84">
        <f t="shared" si="254"/>
        <v>0</v>
      </c>
      <c r="AK719" s="84">
        <f t="shared" si="255"/>
        <v>1</v>
      </c>
      <c r="AL719" s="30">
        <f t="shared" si="256"/>
        <v>0</v>
      </c>
      <c r="AM719" s="121">
        <f t="shared" si="257"/>
        <v>0</v>
      </c>
      <c r="AN719" s="30">
        <f t="shared" si="258"/>
        <v>0</v>
      </c>
      <c r="AO719" s="30">
        <f t="shared" si="259"/>
        <v>0</v>
      </c>
      <c r="AP719" s="116">
        <f t="shared" si="260"/>
        <v>0</v>
      </c>
      <c r="AQ719" s="30" t="e">
        <f t="shared" si="261"/>
        <v>#DIV/0!</v>
      </c>
      <c r="AR719" s="116">
        <f t="shared" si="262"/>
        <v>0</v>
      </c>
      <c r="AS719" s="116">
        <f t="shared" si="263"/>
        <v>0</v>
      </c>
      <c r="AT719" s="30">
        <f t="shared" si="264"/>
        <v>0</v>
      </c>
    </row>
    <row r="720" spans="3:46" ht="15" x14ac:dyDescent="0.2">
      <c r="C720" s="47">
        <v>713</v>
      </c>
      <c r="D720" s="47"/>
      <c r="E720" s="48"/>
      <c r="F720" s="49"/>
      <c r="G720" s="49"/>
      <c r="H720" s="82"/>
      <c r="I720" s="82">
        <v>0</v>
      </c>
      <c r="J720" s="71">
        <f t="shared" si="244"/>
        <v>0</v>
      </c>
      <c r="AA720" s="30">
        <f t="shared" si="245"/>
        <v>0</v>
      </c>
      <c r="AB720" s="30">
        <f t="shared" si="246"/>
        <v>0</v>
      </c>
      <c r="AC720" s="30">
        <f t="shared" si="247"/>
        <v>0</v>
      </c>
      <c r="AD720" s="84">
        <f t="shared" si="248"/>
        <v>1</v>
      </c>
      <c r="AE720" s="84">
        <f t="shared" si="249"/>
        <v>0</v>
      </c>
      <c r="AF720" s="84">
        <f t="shared" si="250"/>
        <v>1</v>
      </c>
      <c r="AG720" s="84">
        <f t="shared" si="251"/>
        <v>0</v>
      </c>
      <c r="AH720" s="84">
        <f t="shared" si="252"/>
        <v>0</v>
      </c>
      <c r="AI720" s="84">
        <f t="shared" si="253"/>
        <v>0</v>
      </c>
      <c r="AJ720" s="84">
        <f t="shared" si="254"/>
        <v>0</v>
      </c>
      <c r="AK720" s="84">
        <f t="shared" si="255"/>
        <v>1</v>
      </c>
      <c r="AL720" s="30">
        <f t="shared" si="256"/>
        <v>0</v>
      </c>
      <c r="AM720" s="121">
        <f t="shared" si="257"/>
        <v>0</v>
      </c>
      <c r="AN720" s="30">
        <f t="shared" si="258"/>
        <v>0</v>
      </c>
      <c r="AO720" s="30">
        <f t="shared" si="259"/>
        <v>0</v>
      </c>
      <c r="AP720" s="116">
        <f t="shared" si="260"/>
        <v>0</v>
      </c>
      <c r="AQ720" s="30" t="e">
        <f t="shared" si="261"/>
        <v>#DIV/0!</v>
      </c>
      <c r="AR720" s="116">
        <f t="shared" si="262"/>
        <v>0</v>
      </c>
      <c r="AS720" s="116">
        <f t="shared" si="263"/>
        <v>0</v>
      </c>
      <c r="AT720" s="30">
        <f t="shared" si="264"/>
        <v>0</v>
      </c>
    </row>
    <row r="721" spans="3:46" ht="15" x14ac:dyDescent="0.2">
      <c r="C721" s="47">
        <v>714</v>
      </c>
      <c r="D721" s="47"/>
      <c r="E721" s="48"/>
      <c r="F721" s="49"/>
      <c r="G721" s="49"/>
      <c r="H721" s="82"/>
      <c r="I721" s="82">
        <v>0</v>
      </c>
      <c r="J721" s="71">
        <f t="shared" si="244"/>
        <v>0</v>
      </c>
      <c r="AA721" s="30">
        <f t="shared" si="245"/>
        <v>0</v>
      </c>
      <c r="AB721" s="30">
        <f t="shared" si="246"/>
        <v>0</v>
      </c>
      <c r="AC721" s="30">
        <f t="shared" si="247"/>
        <v>0</v>
      </c>
      <c r="AD721" s="84">
        <f t="shared" si="248"/>
        <v>1</v>
      </c>
      <c r="AE721" s="84">
        <f t="shared" si="249"/>
        <v>0</v>
      </c>
      <c r="AF721" s="84">
        <f t="shared" si="250"/>
        <v>1</v>
      </c>
      <c r="AG721" s="84">
        <f t="shared" si="251"/>
        <v>0</v>
      </c>
      <c r="AH721" s="84">
        <f t="shared" si="252"/>
        <v>0</v>
      </c>
      <c r="AI721" s="84">
        <f t="shared" si="253"/>
        <v>0</v>
      </c>
      <c r="AJ721" s="84">
        <f t="shared" si="254"/>
        <v>0</v>
      </c>
      <c r="AK721" s="84">
        <f t="shared" si="255"/>
        <v>1</v>
      </c>
      <c r="AL721" s="30">
        <f t="shared" si="256"/>
        <v>0</v>
      </c>
      <c r="AM721" s="121">
        <f t="shared" si="257"/>
        <v>0</v>
      </c>
      <c r="AN721" s="30">
        <f t="shared" si="258"/>
        <v>0</v>
      </c>
      <c r="AO721" s="30">
        <f t="shared" si="259"/>
        <v>0</v>
      </c>
      <c r="AP721" s="116">
        <f t="shared" si="260"/>
        <v>0</v>
      </c>
      <c r="AQ721" s="30" t="e">
        <f t="shared" si="261"/>
        <v>#DIV/0!</v>
      </c>
      <c r="AR721" s="116">
        <f t="shared" si="262"/>
        <v>0</v>
      </c>
      <c r="AS721" s="116">
        <f t="shared" si="263"/>
        <v>0</v>
      </c>
      <c r="AT721" s="30">
        <f t="shared" si="264"/>
        <v>0</v>
      </c>
    </row>
    <row r="722" spans="3:46" ht="15" x14ac:dyDescent="0.2">
      <c r="C722" s="47">
        <v>715</v>
      </c>
      <c r="D722" s="47"/>
      <c r="E722" s="48"/>
      <c r="F722" s="49"/>
      <c r="G722" s="49"/>
      <c r="H722" s="82"/>
      <c r="I722" s="82">
        <v>0</v>
      </c>
      <c r="J722" s="71">
        <f t="shared" si="244"/>
        <v>0</v>
      </c>
      <c r="AA722" s="30">
        <f t="shared" si="245"/>
        <v>0</v>
      </c>
      <c r="AB722" s="30">
        <f t="shared" si="246"/>
        <v>0</v>
      </c>
      <c r="AC722" s="30">
        <f t="shared" si="247"/>
        <v>0</v>
      </c>
      <c r="AD722" s="84">
        <f t="shared" si="248"/>
        <v>1</v>
      </c>
      <c r="AE722" s="84">
        <f t="shared" si="249"/>
        <v>0</v>
      </c>
      <c r="AF722" s="84">
        <f t="shared" si="250"/>
        <v>1</v>
      </c>
      <c r="AG722" s="84">
        <f t="shared" si="251"/>
        <v>0</v>
      </c>
      <c r="AH722" s="84">
        <f t="shared" si="252"/>
        <v>0</v>
      </c>
      <c r="AI722" s="84">
        <f t="shared" si="253"/>
        <v>0</v>
      </c>
      <c r="AJ722" s="84">
        <f t="shared" si="254"/>
        <v>0</v>
      </c>
      <c r="AK722" s="84">
        <f t="shared" si="255"/>
        <v>1</v>
      </c>
      <c r="AL722" s="30">
        <f t="shared" si="256"/>
        <v>0</v>
      </c>
      <c r="AM722" s="121">
        <f t="shared" si="257"/>
        <v>0</v>
      </c>
      <c r="AN722" s="30">
        <f t="shared" si="258"/>
        <v>0</v>
      </c>
      <c r="AO722" s="30">
        <f t="shared" si="259"/>
        <v>0</v>
      </c>
      <c r="AP722" s="116">
        <f t="shared" si="260"/>
        <v>0</v>
      </c>
      <c r="AQ722" s="30" t="e">
        <f t="shared" si="261"/>
        <v>#DIV/0!</v>
      </c>
      <c r="AR722" s="116">
        <f t="shared" si="262"/>
        <v>0</v>
      </c>
      <c r="AS722" s="116">
        <f t="shared" si="263"/>
        <v>0</v>
      </c>
      <c r="AT722" s="30">
        <f t="shared" si="264"/>
        <v>0</v>
      </c>
    </row>
    <row r="723" spans="3:46" ht="15" x14ac:dyDescent="0.2">
      <c r="C723" s="47">
        <v>716</v>
      </c>
      <c r="D723" s="47"/>
      <c r="E723" s="48"/>
      <c r="F723" s="49"/>
      <c r="G723" s="49"/>
      <c r="H723" s="82"/>
      <c r="I723" s="82">
        <v>0</v>
      </c>
      <c r="J723" s="71">
        <f t="shared" si="244"/>
        <v>0</v>
      </c>
      <c r="AA723" s="30">
        <f t="shared" si="245"/>
        <v>0</v>
      </c>
      <c r="AB723" s="30">
        <f t="shared" si="246"/>
        <v>0</v>
      </c>
      <c r="AC723" s="30">
        <f t="shared" si="247"/>
        <v>0</v>
      </c>
      <c r="AD723" s="84">
        <f t="shared" si="248"/>
        <v>1</v>
      </c>
      <c r="AE723" s="84">
        <f t="shared" si="249"/>
        <v>0</v>
      </c>
      <c r="AF723" s="84">
        <f t="shared" si="250"/>
        <v>1</v>
      </c>
      <c r="AG723" s="84">
        <f t="shared" si="251"/>
        <v>0</v>
      </c>
      <c r="AH723" s="84">
        <f t="shared" si="252"/>
        <v>0</v>
      </c>
      <c r="AI723" s="84">
        <f t="shared" si="253"/>
        <v>0</v>
      </c>
      <c r="AJ723" s="84">
        <f t="shared" si="254"/>
        <v>0</v>
      </c>
      <c r="AK723" s="84">
        <f t="shared" si="255"/>
        <v>1</v>
      </c>
      <c r="AL723" s="30">
        <f t="shared" si="256"/>
        <v>0</v>
      </c>
      <c r="AM723" s="121">
        <f t="shared" si="257"/>
        <v>0</v>
      </c>
      <c r="AN723" s="30">
        <f t="shared" si="258"/>
        <v>0</v>
      </c>
      <c r="AO723" s="30">
        <f t="shared" si="259"/>
        <v>0</v>
      </c>
      <c r="AP723" s="116">
        <f t="shared" si="260"/>
        <v>0</v>
      </c>
      <c r="AQ723" s="30" t="e">
        <f t="shared" si="261"/>
        <v>#DIV/0!</v>
      </c>
      <c r="AR723" s="116">
        <f t="shared" si="262"/>
        <v>0</v>
      </c>
      <c r="AS723" s="116">
        <f t="shared" si="263"/>
        <v>0</v>
      </c>
      <c r="AT723" s="30">
        <f t="shared" si="264"/>
        <v>0</v>
      </c>
    </row>
    <row r="724" spans="3:46" ht="15" x14ac:dyDescent="0.2">
      <c r="C724" s="47">
        <v>717</v>
      </c>
      <c r="D724" s="47"/>
      <c r="E724" s="48"/>
      <c r="F724" s="49"/>
      <c r="G724" s="49"/>
      <c r="H724" s="82"/>
      <c r="I724" s="82">
        <v>0</v>
      </c>
      <c r="J724" s="71">
        <f t="shared" si="244"/>
        <v>0</v>
      </c>
      <c r="AA724" s="30">
        <f t="shared" si="245"/>
        <v>0</v>
      </c>
      <c r="AB724" s="30">
        <f t="shared" si="246"/>
        <v>0</v>
      </c>
      <c r="AC724" s="30">
        <f t="shared" si="247"/>
        <v>0</v>
      </c>
      <c r="AD724" s="84">
        <f t="shared" si="248"/>
        <v>1</v>
      </c>
      <c r="AE724" s="84">
        <f t="shared" si="249"/>
        <v>0</v>
      </c>
      <c r="AF724" s="84">
        <f t="shared" si="250"/>
        <v>1</v>
      </c>
      <c r="AG724" s="84">
        <f t="shared" si="251"/>
        <v>0</v>
      </c>
      <c r="AH724" s="84">
        <f t="shared" si="252"/>
        <v>0</v>
      </c>
      <c r="AI724" s="84">
        <f t="shared" si="253"/>
        <v>0</v>
      </c>
      <c r="AJ724" s="84">
        <f t="shared" si="254"/>
        <v>0</v>
      </c>
      <c r="AK724" s="84">
        <f t="shared" si="255"/>
        <v>1</v>
      </c>
      <c r="AL724" s="30">
        <f t="shared" si="256"/>
        <v>0</v>
      </c>
      <c r="AM724" s="121">
        <f t="shared" si="257"/>
        <v>0</v>
      </c>
      <c r="AN724" s="30">
        <f t="shared" si="258"/>
        <v>0</v>
      </c>
      <c r="AO724" s="30">
        <f t="shared" si="259"/>
        <v>0</v>
      </c>
      <c r="AP724" s="116">
        <f t="shared" si="260"/>
        <v>0</v>
      </c>
      <c r="AQ724" s="30" t="e">
        <f t="shared" si="261"/>
        <v>#DIV/0!</v>
      </c>
      <c r="AR724" s="116">
        <f t="shared" si="262"/>
        <v>0</v>
      </c>
      <c r="AS724" s="116">
        <f t="shared" si="263"/>
        <v>0</v>
      </c>
      <c r="AT724" s="30">
        <f t="shared" si="264"/>
        <v>0</v>
      </c>
    </row>
    <row r="725" spans="3:46" ht="15" x14ac:dyDescent="0.2">
      <c r="C725" s="47">
        <v>718</v>
      </c>
      <c r="D725" s="47"/>
      <c r="E725" s="48"/>
      <c r="F725" s="49"/>
      <c r="G725" s="49"/>
      <c r="H725" s="82"/>
      <c r="I725" s="82">
        <v>0</v>
      </c>
      <c r="J725" s="71">
        <f t="shared" si="244"/>
        <v>0</v>
      </c>
      <c r="AA725" s="30">
        <f t="shared" si="245"/>
        <v>0</v>
      </c>
      <c r="AB725" s="30">
        <f t="shared" si="246"/>
        <v>0</v>
      </c>
      <c r="AC725" s="30">
        <f t="shared" si="247"/>
        <v>0</v>
      </c>
      <c r="AD725" s="84">
        <f t="shared" si="248"/>
        <v>1</v>
      </c>
      <c r="AE725" s="84">
        <f t="shared" si="249"/>
        <v>0</v>
      </c>
      <c r="AF725" s="84">
        <f t="shared" si="250"/>
        <v>1</v>
      </c>
      <c r="AG725" s="84">
        <f t="shared" si="251"/>
        <v>0</v>
      </c>
      <c r="AH725" s="84">
        <f t="shared" si="252"/>
        <v>0</v>
      </c>
      <c r="AI725" s="84">
        <f t="shared" si="253"/>
        <v>0</v>
      </c>
      <c r="AJ725" s="84">
        <f t="shared" si="254"/>
        <v>0</v>
      </c>
      <c r="AK725" s="84">
        <f t="shared" si="255"/>
        <v>1</v>
      </c>
      <c r="AL725" s="30">
        <f t="shared" si="256"/>
        <v>0</v>
      </c>
      <c r="AM725" s="121">
        <f t="shared" si="257"/>
        <v>0</v>
      </c>
      <c r="AN725" s="30">
        <f t="shared" si="258"/>
        <v>0</v>
      </c>
      <c r="AO725" s="30">
        <f t="shared" si="259"/>
        <v>0</v>
      </c>
      <c r="AP725" s="116">
        <f t="shared" si="260"/>
        <v>0</v>
      </c>
      <c r="AQ725" s="30" t="e">
        <f t="shared" si="261"/>
        <v>#DIV/0!</v>
      </c>
      <c r="AR725" s="116">
        <f t="shared" si="262"/>
        <v>0</v>
      </c>
      <c r="AS725" s="116">
        <f t="shared" si="263"/>
        <v>0</v>
      </c>
      <c r="AT725" s="30">
        <f t="shared" si="264"/>
        <v>0</v>
      </c>
    </row>
    <row r="726" spans="3:46" ht="15" x14ac:dyDescent="0.2">
      <c r="C726" s="47">
        <v>719</v>
      </c>
      <c r="D726" s="47"/>
      <c r="E726" s="48"/>
      <c r="F726" s="49"/>
      <c r="G726" s="49"/>
      <c r="H726" s="82"/>
      <c r="I726" s="82">
        <v>0</v>
      </c>
      <c r="J726" s="71">
        <f t="shared" si="244"/>
        <v>0</v>
      </c>
      <c r="AA726" s="30">
        <f t="shared" si="245"/>
        <v>0</v>
      </c>
      <c r="AB726" s="30">
        <f t="shared" si="246"/>
        <v>0</v>
      </c>
      <c r="AC726" s="30">
        <f t="shared" si="247"/>
        <v>0</v>
      </c>
      <c r="AD726" s="84">
        <f t="shared" si="248"/>
        <v>1</v>
      </c>
      <c r="AE726" s="84">
        <f t="shared" si="249"/>
        <v>0</v>
      </c>
      <c r="AF726" s="84">
        <f t="shared" si="250"/>
        <v>1</v>
      </c>
      <c r="AG726" s="84">
        <f t="shared" si="251"/>
        <v>0</v>
      </c>
      <c r="AH726" s="84">
        <f t="shared" si="252"/>
        <v>0</v>
      </c>
      <c r="AI726" s="84">
        <f t="shared" si="253"/>
        <v>0</v>
      </c>
      <c r="AJ726" s="84">
        <f t="shared" si="254"/>
        <v>0</v>
      </c>
      <c r="AK726" s="84">
        <f t="shared" si="255"/>
        <v>1</v>
      </c>
      <c r="AL726" s="30">
        <f t="shared" si="256"/>
        <v>0</v>
      </c>
      <c r="AM726" s="121">
        <f t="shared" si="257"/>
        <v>0</v>
      </c>
      <c r="AN726" s="30">
        <f t="shared" si="258"/>
        <v>0</v>
      </c>
      <c r="AO726" s="30">
        <f t="shared" si="259"/>
        <v>0</v>
      </c>
      <c r="AP726" s="116">
        <f t="shared" si="260"/>
        <v>0</v>
      </c>
      <c r="AQ726" s="30" t="e">
        <f t="shared" si="261"/>
        <v>#DIV/0!</v>
      </c>
      <c r="AR726" s="116">
        <f t="shared" si="262"/>
        <v>0</v>
      </c>
      <c r="AS726" s="116">
        <f t="shared" si="263"/>
        <v>0</v>
      </c>
      <c r="AT726" s="30">
        <f t="shared" si="264"/>
        <v>0</v>
      </c>
    </row>
    <row r="727" spans="3:46" ht="15" x14ac:dyDescent="0.2">
      <c r="C727" s="47">
        <v>720</v>
      </c>
      <c r="D727" s="47"/>
      <c r="E727" s="48"/>
      <c r="F727" s="49"/>
      <c r="G727" s="49"/>
      <c r="H727" s="82"/>
      <c r="I727" s="82">
        <v>0</v>
      </c>
      <c r="J727" s="71">
        <f t="shared" si="244"/>
        <v>0</v>
      </c>
      <c r="AA727" s="30">
        <f t="shared" si="245"/>
        <v>0</v>
      </c>
      <c r="AB727" s="30">
        <f t="shared" si="246"/>
        <v>0</v>
      </c>
      <c r="AC727" s="30">
        <f t="shared" si="247"/>
        <v>0</v>
      </c>
      <c r="AD727" s="84">
        <f t="shared" si="248"/>
        <v>1</v>
      </c>
      <c r="AE727" s="84">
        <f t="shared" si="249"/>
        <v>0</v>
      </c>
      <c r="AF727" s="84">
        <f t="shared" si="250"/>
        <v>1</v>
      </c>
      <c r="AG727" s="84">
        <f t="shared" si="251"/>
        <v>0</v>
      </c>
      <c r="AH727" s="84">
        <f t="shared" si="252"/>
        <v>0</v>
      </c>
      <c r="AI727" s="84">
        <f t="shared" si="253"/>
        <v>0</v>
      </c>
      <c r="AJ727" s="84">
        <f t="shared" si="254"/>
        <v>0</v>
      </c>
      <c r="AK727" s="84">
        <f t="shared" si="255"/>
        <v>1</v>
      </c>
      <c r="AL727" s="30">
        <f t="shared" si="256"/>
        <v>0</v>
      </c>
      <c r="AM727" s="121">
        <f t="shared" si="257"/>
        <v>0</v>
      </c>
      <c r="AN727" s="30">
        <f t="shared" si="258"/>
        <v>0</v>
      </c>
      <c r="AO727" s="30">
        <f t="shared" si="259"/>
        <v>0</v>
      </c>
      <c r="AP727" s="116">
        <f t="shared" si="260"/>
        <v>0</v>
      </c>
      <c r="AQ727" s="30" t="e">
        <f t="shared" si="261"/>
        <v>#DIV/0!</v>
      </c>
      <c r="AR727" s="116">
        <f t="shared" si="262"/>
        <v>0</v>
      </c>
      <c r="AS727" s="116">
        <f t="shared" si="263"/>
        <v>0</v>
      </c>
      <c r="AT727" s="30">
        <f t="shared" si="264"/>
        <v>0</v>
      </c>
    </row>
    <row r="728" spans="3:46" ht="15" x14ac:dyDescent="0.2">
      <c r="C728" s="47">
        <v>721</v>
      </c>
      <c r="D728" s="47"/>
      <c r="E728" s="48"/>
      <c r="F728" s="49"/>
      <c r="G728" s="49"/>
      <c r="H728" s="82"/>
      <c r="I728" s="82">
        <v>0</v>
      </c>
      <c r="J728" s="71">
        <f t="shared" si="244"/>
        <v>0</v>
      </c>
      <c r="AA728" s="30">
        <f t="shared" si="245"/>
        <v>0</v>
      </c>
      <c r="AB728" s="30">
        <f t="shared" si="246"/>
        <v>0</v>
      </c>
      <c r="AC728" s="30">
        <f t="shared" si="247"/>
        <v>0</v>
      </c>
      <c r="AD728" s="84">
        <f t="shared" si="248"/>
        <v>1</v>
      </c>
      <c r="AE728" s="84">
        <f t="shared" si="249"/>
        <v>0</v>
      </c>
      <c r="AF728" s="84">
        <f t="shared" si="250"/>
        <v>1</v>
      </c>
      <c r="AG728" s="84">
        <f t="shared" si="251"/>
        <v>0</v>
      </c>
      <c r="AH728" s="84">
        <f t="shared" si="252"/>
        <v>0</v>
      </c>
      <c r="AI728" s="84">
        <f t="shared" si="253"/>
        <v>0</v>
      </c>
      <c r="AJ728" s="84">
        <f t="shared" si="254"/>
        <v>0</v>
      </c>
      <c r="AK728" s="84">
        <f t="shared" si="255"/>
        <v>1</v>
      </c>
      <c r="AL728" s="30">
        <f t="shared" si="256"/>
        <v>0</v>
      </c>
      <c r="AM728" s="121">
        <f t="shared" si="257"/>
        <v>0</v>
      </c>
      <c r="AN728" s="30">
        <f t="shared" si="258"/>
        <v>0</v>
      </c>
      <c r="AO728" s="30">
        <f t="shared" si="259"/>
        <v>0</v>
      </c>
      <c r="AP728" s="116">
        <f t="shared" si="260"/>
        <v>0</v>
      </c>
      <c r="AQ728" s="30" t="e">
        <f t="shared" si="261"/>
        <v>#DIV/0!</v>
      </c>
      <c r="AR728" s="116">
        <f t="shared" si="262"/>
        <v>0</v>
      </c>
      <c r="AS728" s="116">
        <f t="shared" si="263"/>
        <v>0</v>
      </c>
      <c r="AT728" s="30">
        <f t="shared" si="264"/>
        <v>0</v>
      </c>
    </row>
    <row r="729" spans="3:46" ht="15" x14ac:dyDescent="0.2">
      <c r="C729" s="47">
        <v>722</v>
      </c>
      <c r="D729" s="47"/>
      <c r="E729" s="48"/>
      <c r="F729" s="49"/>
      <c r="G729" s="49"/>
      <c r="H729" s="82"/>
      <c r="I729" s="82">
        <v>0</v>
      </c>
      <c r="J729" s="71">
        <f t="shared" si="244"/>
        <v>0</v>
      </c>
      <c r="AA729" s="30">
        <f t="shared" si="245"/>
        <v>0</v>
      </c>
      <c r="AB729" s="30">
        <f t="shared" si="246"/>
        <v>0</v>
      </c>
      <c r="AC729" s="30">
        <f t="shared" si="247"/>
        <v>0</v>
      </c>
      <c r="AD729" s="84">
        <f t="shared" si="248"/>
        <v>1</v>
      </c>
      <c r="AE729" s="84">
        <f t="shared" si="249"/>
        <v>0</v>
      </c>
      <c r="AF729" s="84">
        <f t="shared" si="250"/>
        <v>1</v>
      </c>
      <c r="AG729" s="84">
        <f t="shared" si="251"/>
        <v>0</v>
      </c>
      <c r="AH729" s="84">
        <f t="shared" si="252"/>
        <v>0</v>
      </c>
      <c r="AI729" s="84">
        <f t="shared" si="253"/>
        <v>0</v>
      </c>
      <c r="AJ729" s="84">
        <f t="shared" si="254"/>
        <v>0</v>
      </c>
      <c r="AK729" s="84">
        <f t="shared" si="255"/>
        <v>1</v>
      </c>
      <c r="AL729" s="30">
        <f t="shared" si="256"/>
        <v>0</v>
      </c>
      <c r="AM729" s="121">
        <f t="shared" si="257"/>
        <v>0</v>
      </c>
      <c r="AN729" s="30">
        <f t="shared" si="258"/>
        <v>0</v>
      </c>
      <c r="AO729" s="30">
        <f t="shared" si="259"/>
        <v>0</v>
      </c>
      <c r="AP729" s="116">
        <f t="shared" si="260"/>
        <v>0</v>
      </c>
      <c r="AQ729" s="30" t="e">
        <f t="shared" si="261"/>
        <v>#DIV/0!</v>
      </c>
      <c r="AR729" s="116">
        <f t="shared" si="262"/>
        <v>0</v>
      </c>
      <c r="AS729" s="116">
        <f t="shared" si="263"/>
        <v>0</v>
      </c>
      <c r="AT729" s="30">
        <f t="shared" si="264"/>
        <v>0</v>
      </c>
    </row>
    <row r="730" spans="3:46" ht="15" x14ac:dyDescent="0.2">
      <c r="C730" s="47">
        <v>723</v>
      </c>
      <c r="D730" s="47"/>
      <c r="E730" s="48"/>
      <c r="F730" s="49"/>
      <c r="G730" s="49"/>
      <c r="H730" s="82"/>
      <c r="I730" s="82">
        <v>0</v>
      </c>
      <c r="J730" s="71">
        <f t="shared" si="244"/>
        <v>0</v>
      </c>
      <c r="AA730" s="30">
        <f t="shared" si="245"/>
        <v>0</v>
      </c>
      <c r="AB730" s="30">
        <f t="shared" si="246"/>
        <v>0</v>
      </c>
      <c r="AC730" s="30">
        <f t="shared" si="247"/>
        <v>0</v>
      </c>
      <c r="AD730" s="84">
        <f t="shared" si="248"/>
        <v>1</v>
      </c>
      <c r="AE730" s="84">
        <f t="shared" si="249"/>
        <v>0</v>
      </c>
      <c r="AF730" s="84">
        <f t="shared" si="250"/>
        <v>1</v>
      </c>
      <c r="AG730" s="84">
        <f t="shared" si="251"/>
        <v>0</v>
      </c>
      <c r="AH730" s="84">
        <f t="shared" si="252"/>
        <v>0</v>
      </c>
      <c r="AI730" s="84">
        <f t="shared" si="253"/>
        <v>0</v>
      </c>
      <c r="AJ730" s="84">
        <f t="shared" si="254"/>
        <v>0</v>
      </c>
      <c r="AK730" s="84">
        <f t="shared" si="255"/>
        <v>1</v>
      </c>
      <c r="AL730" s="30">
        <f t="shared" si="256"/>
        <v>0</v>
      </c>
      <c r="AM730" s="121">
        <f t="shared" si="257"/>
        <v>0</v>
      </c>
      <c r="AN730" s="30">
        <f t="shared" si="258"/>
        <v>0</v>
      </c>
      <c r="AO730" s="30">
        <f t="shared" si="259"/>
        <v>0</v>
      </c>
      <c r="AP730" s="116">
        <f t="shared" si="260"/>
        <v>0</v>
      </c>
      <c r="AQ730" s="30" t="e">
        <f t="shared" si="261"/>
        <v>#DIV/0!</v>
      </c>
      <c r="AR730" s="116">
        <f t="shared" si="262"/>
        <v>0</v>
      </c>
      <c r="AS730" s="116">
        <f t="shared" si="263"/>
        <v>0</v>
      </c>
      <c r="AT730" s="30">
        <f t="shared" si="264"/>
        <v>0</v>
      </c>
    </row>
    <row r="731" spans="3:46" ht="15" x14ac:dyDescent="0.2">
      <c r="C731" s="47">
        <v>724</v>
      </c>
      <c r="D731" s="47"/>
      <c r="E731" s="48"/>
      <c r="F731" s="49"/>
      <c r="G731" s="49"/>
      <c r="H731" s="82"/>
      <c r="I731" s="82">
        <v>0</v>
      </c>
      <c r="J731" s="71">
        <f t="shared" si="244"/>
        <v>0</v>
      </c>
      <c r="AA731" s="30">
        <f t="shared" si="245"/>
        <v>0</v>
      </c>
      <c r="AB731" s="30">
        <f t="shared" si="246"/>
        <v>0</v>
      </c>
      <c r="AC731" s="30">
        <f t="shared" si="247"/>
        <v>0</v>
      </c>
      <c r="AD731" s="84">
        <f t="shared" si="248"/>
        <v>1</v>
      </c>
      <c r="AE731" s="84">
        <f t="shared" si="249"/>
        <v>0</v>
      </c>
      <c r="AF731" s="84">
        <f t="shared" si="250"/>
        <v>1</v>
      </c>
      <c r="AG731" s="84">
        <f t="shared" si="251"/>
        <v>0</v>
      </c>
      <c r="AH731" s="84">
        <f t="shared" si="252"/>
        <v>0</v>
      </c>
      <c r="AI731" s="84">
        <f t="shared" si="253"/>
        <v>0</v>
      </c>
      <c r="AJ731" s="84">
        <f t="shared" si="254"/>
        <v>0</v>
      </c>
      <c r="AK731" s="84">
        <f t="shared" si="255"/>
        <v>1</v>
      </c>
      <c r="AL731" s="30">
        <f t="shared" si="256"/>
        <v>0</v>
      </c>
      <c r="AM731" s="121">
        <f t="shared" si="257"/>
        <v>0</v>
      </c>
      <c r="AN731" s="30">
        <f t="shared" si="258"/>
        <v>0</v>
      </c>
      <c r="AO731" s="30">
        <f t="shared" si="259"/>
        <v>0</v>
      </c>
      <c r="AP731" s="116">
        <f t="shared" si="260"/>
        <v>0</v>
      </c>
      <c r="AQ731" s="30" t="e">
        <f t="shared" si="261"/>
        <v>#DIV/0!</v>
      </c>
      <c r="AR731" s="116">
        <f t="shared" si="262"/>
        <v>0</v>
      </c>
      <c r="AS731" s="116">
        <f t="shared" si="263"/>
        <v>0</v>
      </c>
      <c r="AT731" s="30">
        <f t="shared" si="264"/>
        <v>0</v>
      </c>
    </row>
    <row r="732" spans="3:46" ht="15" x14ac:dyDescent="0.2">
      <c r="C732" s="47">
        <v>725</v>
      </c>
      <c r="D732" s="47"/>
      <c r="E732" s="48"/>
      <c r="F732" s="49"/>
      <c r="G732" s="49"/>
      <c r="H732" s="82"/>
      <c r="I732" s="82">
        <v>0</v>
      </c>
      <c r="J732" s="71">
        <f t="shared" si="244"/>
        <v>0</v>
      </c>
      <c r="AA732" s="30">
        <f t="shared" si="245"/>
        <v>0</v>
      </c>
      <c r="AB732" s="30">
        <f t="shared" si="246"/>
        <v>0</v>
      </c>
      <c r="AC732" s="30">
        <f t="shared" si="247"/>
        <v>0</v>
      </c>
      <c r="AD732" s="84">
        <f t="shared" si="248"/>
        <v>1</v>
      </c>
      <c r="AE732" s="84">
        <f t="shared" si="249"/>
        <v>0</v>
      </c>
      <c r="AF732" s="84">
        <f t="shared" si="250"/>
        <v>1</v>
      </c>
      <c r="AG732" s="84">
        <f t="shared" si="251"/>
        <v>0</v>
      </c>
      <c r="AH732" s="84">
        <f t="shared" si="252"/>
        <v>0</v>
      </c>
      <c r="AI732" s="84">
        <f t="shared" si="253"/>
        <v>0</v>
      </c>
      <c r="AJ732" s="84">
        <f t="shared" si="254"/>
        <v>0</v>
      </c>
      <c r="AK732" s="84">
        <f t="shared" si="255"/>
        <v>1</v>
      </c>
      <c r="AL732" s="30">
        <f t="shared" si="256"/>
        <v>0</v>
      </c>
      <c r="AM732" s="121">
        <f t="shared" si="257"/>
        <v>0</v>
      </c>
      <c r="AN732" s="30">
        <f t="shared" si="258"/>
        <v>0</v>
      </c>
      <c r="AO732" s="30">
        <f t="shared" si="259"/>
        <v>0</v>
      </c>
      <c r="AP732" s="116">
        <f t="shared" si="260"/>
        <v>0</v>
      </c>
      <c r="AQ732" s="30" t="e">
        <f t="shared" si="261"/>
        <v>#DIV/0!</v>
      </c>
      <c r="AR732" s="116">
        <f t="shared" si="262"/>
        <v>0</v>
      </c>
      <c r="AS732" s="116">
        <f t="shared" si="263"/>
        <v>0</v>
      </c>
      <c r="AT732" s="30">
        <f t="shared" si="264"/>
        <v>0</v>
      </c>
    </row>
    <row r="733" spans="3:46" ht="15" x14ac:dyDescent="0.2">
      <c r="C733" s="47">
        <v>726</v>
      </c>
      <c r="D733" s="47"/>
      <c r="E733" s="48"/>
      <c r="F733" s="49"/>
      <c r="G733" s="49"/>
      <c r="H733" s="82"/>
      <c r="I733" s="82">
        <v>0</v>
      </c>
      <c r="J733" s="71">
        <f t="shared" si="244"/>
        <v>0</v>
      </c>
      <c r="AA733" s="30">
        <f t="shared" si="245"/>
        <v>0</v>
      </c>
      <c r="AB733" s="30">
        <f t="shared" si="246"/>
        <v>0</v>
      </c>
      <c r="AC733" s="30">
        <f t="shared" si="247"/>
        <v>0</v>
      </c>
      <c r="AD733" s="84">
        <f t="shared" si="248"/>
        <v>1</v>
      </c>
      <c r="AE733" s="84">
        <f t="shared" si="249"/>
        <v>0</v>
      </c>
      <c r="AF733" s="84">
        <f t="shared" si="250"/>
        <v>1</v>
      </c>
      <c r="AG733" s="84">
        <f t="shared" si="251"/>
        <v>0</v>
      </c>
      <c r="AH733" s="84">
        <f t="shared" si="252"/>
        <v>0</v>
      </c>
      <c r="AI733" s="84">
        <f t="shared" si="253"/>
        <v>0</v>
      </c>
      <c r="AJ733" s="84">
        <f t="shared" si="254"/>
        <v>0</v>
      </c>
      <c r="AK733" s="84">
        <f t="shared" si="255"/>
        <v>1</v>
      </c>
      <c r="AL733" s="30">
        <f t="shared" si="256"/>
        <v>0</v>
      </c>
      <c r="AM733" s="121">
        <f t="shared" si="257"/>
        <v>0</v>
      </c>
      <c r="AN733" s="30">
        <f t="shared" si="258"/>
        <v>0</v>
      </c>
      <c r="AO733" s="30">
        <f t="shared" si="259"/>
        <v>0</v>
      </c>
      <c r="AP733" s="116">
        <f t="shared" si="260"/>
        <v>0</v>
      </c>
      <c r="AQ733" s="30" t="e">
        <f t="shared" si="261"/>
        <v>#DIV/0!</v>
      </c>
      <c r="AR733" s="116">
        <f t="shared" si="262"/>
        <v>0</v>
      </c>
      <c r="AS733" s="116">
        <f t="shared" si="263"/>
        <v>0</v>
      </c>
      <c r="AT733" s="30">
        <f t="shared" si="264"/>
        <v>0</v>
      </c>
    </row>
    <row r="734" spans="3:46" ht="15" x14ac:dyDescent="0.2">
      <c r="C734" s="47">
        <v>727</v>
      </c>
      <c r="D734" s="47"/>
      <c r="E734" s="48"/>
      <c r="F734" s="49"/>
      <c r="G734" s="49"/>
      <c r="H734" s="82"/>
      <c r="I734" s="82">
        <v>0</v>
      </c>
      <c r="J734" s="71">
        <f t="shared" si="244"/>
        <v>0</v>
      </c>
      <c r="AA734" s="30">
        <f t="shared" si="245"/>
        <v>0</v>
      </c>
      <c r="AB734" s="30">
        <f t="shared" si="246"/>
        <v>0</v>
      </c>
      <c r="AC734" s="30">
        <f t="shared" si="247"/>
        <v>0</v>
      </c>
      <c r="AD734" s="84">
        <f t="shared" si="248"/>
        <v>1</v>
      </c>
      <c r="AE734" s="84">
        <f t="shared" si="249"/>
        <v>0</v>
      </c>
      <c r="AF734" s="84">
        <f t="shared" si="250"/>
        <v>1</v>
      </c>
      <c r="AG734" s="84">
        <f t="shared" si="251"/>
        <v>0</v>
      </c>
      <c r="AH734" s="84">
        <f t="shared" si="252"/>
        <v>0</v>
      </c>
      <c r="AI734" s="84">
        <f t="shared" si="253"/>
        <v>0</v>
      </c>
      <c r="AJ734" s="84">
        <f t="shared" si="254"/>
        <v>0</v>
      </c>
      <c r="AK734" s="84">
        <f t="shared" si="255"/>
        <v>1</v>
      </c>
      <c r="AL734" s="30">
        <f t="shared" si="256"/>
        <v>0</v>
      </c>
      <c r="AM734" s="121">
        <f t="shared" si="257"/>
        <v>0</v>
      </c>
      <c r="AN734" s="30">
        <f t="shared" si="258"/>
        <v>0</v>
      </c>
      <c r="AO734" s="30">
        <f t="shared" si="259"/>
        <v>0</v>
      </c>
      <c r="AP734" s="116">
        <f t="shared" si="260"/>
        <v>0</v>
      </c>
      <c r="AQ734" s="30" t="e">
        <f t="shared" si="261"/>
        <v>#DIV/0!</v>
      </c>
      <c r="AR734" s="116">
        <f t="shared" si="262"/>
        <v>0</v>
      </c>
      <c r="AS734" s="116">
        <f t="shared" si="263"/>
        <v>0</v>
      </c>
      <c r="AT734" s="30">
        <f t="shared" si="264"/>
        <v>0</v>
      </c>
    </row>
    <row r="735" spans="3:46" ht="15" x14ac:dyDescent="0.2">
      <c r="C735" s="47">
        <v>728</v>
      </c>
      <c r="D735" s="47"/>
      <c r="E735" s="48"/>
      <c r="F735" s="49"/>
      <c r="G735" s="49"/>
      <c r="H735" s="82"/>
      <c r="I735" s="82">
        <v>0</v>
      </c>
      <c r="J735" s="71">
        <f t="shared" si="244"/>
        <v>0</v>
      </c>
      <c r="AA735" s="30">
        <f t="shared" si="245"/>
        <v>0</v>
      </c>
      <c r="AB735" s="30">
        <f t="shared" si="246"/>
        <v>0</v>
      </c>
      <c r="AC735" s="30">
        <f t="shared" si="247"/>
        <v>0</v>
      </c>
      <c r="AD735" s="84">
        <f t="shared" si="248"/>
        <v>1</v>
      </c>
      <c r="AE735" s="84">
        <f t="shared" si="249"/>
        <v>0</v>
      </c>
      <c r="AF735" s="84">
        <f t="shared" si="250"/>
        <v>1</v>
      </c>
      <c r="AG735" s="84">
        <f t="shared" si="251"/>
        <v>0</v>
      </c>
      <c r="AH735" s="84">
        <f t="shared" si="252"/>
        <v>0</v>
      </c>
      <c r="AI735" s="84">
        <f t="shared" si="253"/>
        <v>0</v>
      </c>
      <c r="AJ735" s="84">
        <f t="shared" si="254"/>
        <v>0</v>
      </c>
      <c r="AK735" s="84">
        <f t="shared" si="255"/>
        <v>1</v>
      </c>
      <c r="AL735" s="30">
        <f t="shared" si="256"/>
        <v>0</v>
      </c>
      <c r="AM735" s="121">
        <f t="shared" si="257"/>
        <v>0</v>
      </c>
      <c r="AN735" s="30">
        <f t="shared" si="258"/>
        <v>0</v>
      </c>
      <c r="AO735" s="30">
        <f t="shared" si="259"/>
        <v>0</v>
      </c>
      <c r="AP735" s="116">
        <f t="shared" si="260"/>
        <v>0</v>
      </c>
      <c r="AQ735" s="30" t="e">
        <f t="shared" si="261"/>
        <v>#DIV/0!</v>
      </c>
      <c r="AR735" s="116">
        <f t="shared" si="262"/>
        <v>0</v>
      </c>
      <c r="AS735" s="116">
        <f t="shared" si="263"/>
        <v>0</v>
      </c>
      <c r="AT735" s="30">
        <f t="shared" si="264"/>
        <v>0</v>
      </c>
    </row>
    <row r="736" spans="3:46" ht="15" x14ac:dyDescent="0.2">
      <c r="C736" s="47">
        <v>729</v>
      </c>
      <c r="D736" s="47"/>
      <c r="E736" s="48"/>
      <c r="F736" s="49"/>
      <c r="G736" s="49"/>
      <c r="H736" s="82"/>
      <c r="I736" s="82">
        <v>0</v>
      </c>
      <c r="J736" s="71">
        <f t="shared" si="244"/>
        <v>0</v>
      </c>
      <c r="AA736" s="30">
        <f t="shared" si="245"/>
        <v>0</v>
      </c>
      <c r="AB736" s="30">
        <f t="shared" si="246"/>
        <v>0</v>
      </c>
      <c r="AC736" s="30">
        <f t="shared" si="247"/>
        <v>0</v>
      </c>
      <c r="AD736" s="84">
        <f t="shared" si="248"/>
        <v>1</v>
      </c>
      <c r="AE736" s="84">
        <f t="shared" si="249"/>
        <v>0</v>
      </c>
      <c r="AF736" s="84">
        <f t="shared" si="250"/>
        <v>1</v>
      </c>
      <c r="AG736" s="84">
        <f t="shared" si="251"/>
        <v>0</v>
      </c>
      <c r="AH736" s="84">
        <f t="shared" si="252"/>
        <v>0</v>
      </c>
      <c r="AI736" s="84">
        <f t="shared" si="253"/>
        <v>0</v>
      </c>
      <c r="AJ736" s="84">
        <f t="shared" si="254"/>
        <v>0</v>
      </c>
      <c r="AK736" s="84">
        <f t="shared" si="255"/>
        <v>1</v>
      </c>
      <c r="AL736" s="30">
        <f t="shared" si="256"/>
        <v>0</v>
      </c>
      <c r="AM736" s="121">
        <f t="shared" si="257"/>
        <v>0</v>
      </c>
      <c r="AN736" s="30">
        <f t="shared" si="258"/>
        <v>0</v>
      </c>
      <c r="AO736" s="30">
        <f t="shared" si="259"/>
        <v>0</v>
      </c>
      <c r="AP736" s="116">
        <f t="shared" si="260"/>
        <v>0</v>
      </c>
      <c r="AQ736" s="30" t="e">
        <f t="shared" si="261"/>
        <v>#DIV/0!</v>
      </c>
      <c r="AR736" s="116">
        <f t="shared" si="262"/>
        <v>0</v>
      </c>
      <c r="AS736" s="116">
        <f t="shared" si="263"/>
        <v>0</v>
      </c>
      <c r="AT736" s="30">
        <f t="shared" si="264"/>
        <v>0</v>
      </c>
    </row>
    <row r="737" spans="3:46" ht="15" x14ac:dyDescent="0.2">
      <c r="C737" s="47">
        <v>730</v>
      </c>
      <c r="D737" s="47"/>
      <c r="E737" s="48"/>
      <c r="F737" s="49"/>
      <c r="G737" s="49"/>
      <c r="H737" s="82"/>
      <c r="I737" s="82">
        <v>0</v>
      </c>
      <c r="J737" s="71">
        <f t="shared" si="244"/>
        <v>0</v>
      </c>
      <c r="AA737" s="30">
        <f t="shared" si="245"/>
        <v>0</v>
      </c>
      <c r="AB737" s="30">
        <f t="shared" si="246"/>
        <v>0</v>
      </c>
      <c r="AC737" s="30">
        <f t="shared" si="247"/>
        <v>0</v>
      </c>
      <c r="AD737" s="84">
        <f t="shared" si="248"/>
        <v>1</v>
      </c>
      <c r="AE737" s="84">
        <f t="shared" si="249"/>
        <v>0</v>
      </c>
      <c r="AF737" s="84">
        <f t="shared" si="250"/>
        <v>1</v>
      </c>
      <c r="AG737" s="84">
        <f t="shared" si="251"/>
        <v>0</v>
      </c>
      <c r="AH737" s="84">
        <f t="shared" si="252"/>
        <v>0</v>
      </c>
      <c r="AI737" s="84">
        <f t="shared" si="253"/>
        <v>0</v>
      </c>
      <c r="AJ737" s="84">
        <f t="shared" si="254"/>
        <v>0</v>
      </c>
      <c r="AK737" s="84">
        <f t="shared" si="255"/>
        <v>1</v>
      </c>
      <c r="AL737" s="30">
        <f t="shared" si="256"/>
        <v>0</v>
      </c>
      <c r="AM737" s="121">
        <f t="shared" si="257"/>
        <v>0</v>
      </c>
      <c r="AN737" s="30">
        <f t="shared" si="258"/>
        <v>0</v>
      </c>
      <c r="AO737" s="30">
        <f t="shared" si="259"/>
        <v>0</v>
      </c>
      <c r="AP737" s="116">
        <f t="shared" si="260"/>
        <v>0</v>
      </c>
      <c r="AQ737" s="30" t="e">
        <f t="shared" si="261"/>
        <v>#DIV/0!</v>
      </c>
      <c r="AR737" s="116">
        <f t="shared" si="262"/>
        <v>0</v>
      </c>
      <c r="AS737" s="116">
        <f t="shared" si="263"/>
        <v>0</v>
      </c>
      <c r="AT737" s="30">
        <f t="shared" si="264"/>
        <v>0</v>
      </c>
    </row>
    <row r="738" spans="3:46" ht="15" x14ac:dyDescent="0.2">
      <c r="C738" s="47">
        <v>731</v>
      </c>
      <c r="D738" s="47"/>
      <c r="E738" s="48"/>
      <c r="F738" s="49"/>
      <c r="G738" s="49"/>
      <c r="H738" s="82"/>
      <c r="I738" s="82">
        <v>0</v>
      </c>
      <c r="J738" s="71">
        <f t="shared" si="244"/>
        <v>0</v>
      </c>
      <c r="AA738" s="30">
        <f t="shared" si="245"/>
        <v>0</v>
      </c>
      <c r="AB738" s="30">
        <f t="shared" si="246"/>
        <v>0</v>
      </c>
      <c r="AC738" s="30">
        <f t="shared" si="247"/>
        <v>0</v>
      </c>
      <c r="AD738" s="84">
        <f t="shared" si="248"/>
        <v>1</v>
      </c>
      <c r="AE738" s="84">
        <f t="shared" si="249"/>
        <v>0</v>
      </c>
      <c r="AF738" s="84">
        <f t="shared" si="250"/>
        <v>1</v>
      </c>
      <c r="AG738" s="84">
        <f t="shared" si="251"/>
        <v>0</v>
      </c>
      <c r="AH738" s="84">
        <f t="shared" si="252"/>
        <v>0</v>
      </c>
      <c r="AI738" s="84">
        <f t="shared" si="253"/>
        <v>0</v>
      </c>
      <c r="AJ738" s="84">
        <f t="shared" si="254"/>
        <v>0</v>
      </c>
      <c r="AK738" s="84">
        <f t="shared" si="255"/>
        <v>1</v>
      </c>
      <c r="AL738" s="30">
        <f t="shared" si="256"/>
        <v>0</v>
      </c>
      <c r="AM738" s="121">
        <f t="shared" si="257"/>
        <v>0</v>
      </c>
      <c r="AN738" s="30">
        <f t="shared" si="258"/>
        <v>0</v>
      </c>
      <c r="AO738" s="30">
        <f t="shared" si="259"/>
        <v>0</v>
      </c>
      <c r="AP738" s="116">
        <f t="shared" si="260"/>
        <v>0</v>
      </c>
      <c r="AQ738" s="30" t="e">
        <f t="shared" si="261"/>
        <v>#DIV/0!</v>
      </c>
      <c r="AR738" s="116">
        <f t="shared" si="262"/>
        <v>0</v>
      </c>
      <c r="AS738" s="116">
        <f t="shared" si="263"/>
        <v>0</v>
      </c>
      <c r="AT738" s="30">
        <f t="shared" si="264"/>
        <v>0</v>
      </c>
    </row>
    <row r="739" spans="3:46" ht="15" x14ac:dyDescent="0.2">
      <c r="C739" s="47">
        <v>732</v>
      </c>
      <c r="D739" s="47"/>
      <c r="E739" s="48"/>
      <c r="F739" s="49"/>
      <c r="G739" s="49"/>
      <c r="H739" s="82"/>
      <c r="I739" s="82">
        <v>0</v>
      </c>
      <c r="J739" s="71">
        <f t="shared" si="244"/>
        <v>0</v>
      </c>
      <c r="AA739" s="30">
        <f t="shared" si="245"/>
        <v>0</v>
      </c>
      <c r="AB739" s="30">
        <f t="shared" si="246"/>
        <v>0</v>
      </c>
      <c r="AC739" s="30">
        <f t="shared" si="247"/>
        <v>0</v>
      </c>
      <c r="AD739" s="84">
        <f t="shared" si="248"/>
        <v>1</v>
      </c>
      <c r="AE739" s="84">
        <f t="shared" si="249"/>
        <v>0</v>
      </c>
      <c r="AF739" s="84">
        <f t="shared" si="250"/>
        <v>1</v>
      </c>
      <c r="AG739" s="84">
        <f t="shared" si="251"/>
        <v>0</v>
      </c>
      <c r="AH739" s="84">
        <f t="shared" si="252"/>
        <v>0</v>
      </c>
      <c r="AI739" s="84">
        <f t="shared" si="253"/>
        <v>0</v>
      </c>
      <c r="AJ739" s="84">
        <f t="shared" si="254"/>
        <v>0</v>
      </c>
      <c r="AK739" s="84">
        <f t="shared" si="255"/>
        <v>1</v>
      </c>
      <c r="AL739" s="30">
        <f t="shared" si="256"/>
        <v>0</v>
      </c>
      <c r="AM739" s="121">
        <f t="shared" si="257"/>
        <v>0</v>
      </c>
      <c r="AN739" s="30">
        <f t="shared" si="258"/>
        <v>0</v>
      </c>
      <c r="AO739" s="30">
        <f t="shared" si="259"/>
        <v>0</v>
      </c>
      <c r="AP739" s="116">
        <f t="shared" si="260"/>
        <v>0</v>
      </c>
      <c r="AQ739" s="30" t="e">
        <f t="shared" si="261"/>
        <v>#DIV/0!</v>
      </c>
      <c r="AR739" s="116">
        <f t="shared" si="262"/>
        <v>0</v>
      </c>
      <c r="AS739" s="116">
        <f t="shared" si="263"/>
        <v>0</v>
      </c>
      <c r="AT739" s="30">
        <f t="shared" si="264"/>
        <v>0</v>
      </c>
    </row>
    <row r="740" spans="3:46" ht="15" x14ac:dyDescent="0.2">
      <c r="C740" s="47">
        <v>733</v>
      </c>
      <c r="D740" s="47"/>
      <c r="E740" s="48"/>
      <c r="F740" s="49"/>
      <c r="G740" s="49"/>
      <c r="H740" s="82"/>
      <c r="I740" s="82">
        <v>0</v>
      </c>
      <c r="J740" s="71">
        <f t="shared" si="244"/>
        <v>0</v>
      </c>
      <c r="AA740" s="30">
        <f t="shared" si="245"/>
        <v>0</v>
      </c>
      <c r="AB740" s="30">
        <f t="shared" si="246"/>
        <v>0</v>
      </c>
      <c r="AC740" s="30">
        <f t="shared" si="247"/>
        <v>0</v>
      </c>
      <c r="AD740" s="84">
        <f t="shared" si="248"/>
        <v>1</v>
      </c>
      <c r="AE740" s="84">
        <f t="shared" si="249"/>
        <v>0</v>
      </c>
      <c r="AF740" s="84">
        <f t="shared" si="250"/>
        <v>1</v>
      </c>
      <c r="AG740" s="84">
        <f t="shared" si="251"/>
        <v>0</v>
      </c>
      <c r="AH740" s="84">
        <f t="shared" si="252"/>
        <v>0</v>
      </c>
      <c r="AI740" s="84">
        <f t="shared" si="253"/>
        <v>0</v>
      </c>
      <c r="AJ740" s="84">
        <f t="shared" si="254"/>
        <v>0</v>
      </c>
      <c r="AK740" s="84">
        <f t="shared" si="255"/>
        <v>1</v>
      </c>
      <c r="AL740" s="30">
        <f t="shared" si="256"/>
        <v>0</v>
      </c>
      <c r="AM740" s="121">
        <f t="shared" si="257"/>
        <v>0</v>
      </c>
      <c r="AN740" s="30">
        <f t="shared" si="258"/>
        <v>0</v>
      </c>
      <c r="AO740" s="30">
        <f t="shared" si="259"/>
        <v>0</v>
      </c>
      <c r="AP740" s="116">
        <f t="shared" si="260"/>
        <v>0</v>
      </c>
      <c r="AQ740" s="30" t="e">
        <f t="shared" si="261"/>
        <v>#DIV/0!</v>
      </c>
      <c r="AR740" s="116">
        <f t="shared" si="262"/>
        <v>0</v>
      </c>
      <c r="AS740" s="116">
        <f t="shared" si="263"/>
        <v>0</v>
      </c>
      <c r="AT740" s="30">
        <f t="shared" si="264"/>
        <v>0</v>
      </c>
    </row>
    <row r="741" spans="3:46" ht="15" x14ac:dyDescent="0.2">
      <c r="C741" s="47">
        <v>734</v>
      </c>
      <c r="D741" s="47"/>
      <c r="E741" s="48"/>
      <c r="F741" s="49"/>
      <c r="G741" s="49"/>
      <c r="H741" s="82"/>
      <c r="I741" s="82">
        <v>0</v>
      </c>
      <c r="J741" s="71">
        <f t="shared" si="244"/>
        <v>0</v>
      </c>
      <c r="AA741" s="30">
        <f t="shared" si="245"/>
        <v>0</v>
      </c>
      <c r="AB741" s="30">
        <f t="shared" si="246"/>
        <v>0</v>
      </c>
      <c r="AC741" s="30">
        <f t="shared" si="247"/>
        <v>0</v>
      </c>
      <c r="AD741" s="84">
        <f t="shared" si="248"/>
        <v>1</v>
      </c>
      <c r="AE741" s="84">
        <f t="shared" si="249"/>
        <v>0</v>
      </c>
      <c r="AF741" s="84">
        <f t="shared" si="250"/>
        <v>1</v>
      </c>
      <c r="AG741" s="84">
        <f t="shared" si="251"/>
        <v>0</v>
      </c>
      <c r="AH741" s="84">
        <f t="shared" si="252"/>
        <v>0</v>
      </c>
      <c r="AI741" s="84">
        <f t="shared" si="253"/>
        <v>0</v>
      </c>
      <c r="AJ741" s="84">
        <f t="shared" si="254"/>
        <v>0</v>
      </c>
      <c r="AK741" s="84">
        <f t="shared" si="255"/>
        <v>1</v>
      </c>
      <c r="AL741" s="30">
        <f t="shared" si="256"/>
        <v>0</v>
      </c>
      <c r="AM741" s="121">
        <f t="shared" si="257"/>
        <v>0</v>
      </c>
      <c r="AN741" s="30">
        <f t="shared" si="258"/>
        <v>0</v>
      </c>
      <c r="AO741" s="30">
        <f t="shared" si="259"/>
        <v>0</v>
      </c>
      <c r="AP741" s="116">
        <f t="shared" si="260"/>
        <v>0</v>
      </c>
      <c r="AQ741" s="30" t="e">
        <f t="shared" si="261"/>
        <v>#DIV/0!</v>
      </c>
      <c r="AR741" s="116">
        <f t="shared" si="262"/>
        <v>0</v>
      </c>
      <c r="AS741" s="116">
        <f t="shared" si="263"/>
        <v>0</v>
      </c>
      <c r="AT741" s="30">
        <f t="shared" si="264"/>
        <v>0</v>
      </c>
    </row>
    <row r="742" spans="3:46" ht="15" x14ac:dyDescent="0.2">
      <c r="C742" s="47">
        <v>735</v>
      </c>
      <c r="D742" s="47"/>
      <c r="E742" s="48"/>
      <c r="F742" s="49"/>
      <c r="G742" s="49"/>
      <c r="H742" s="82"/>
      <c r="I742" s="82">
        <v>0</v>
      </c>
      <c r="J742" s="71">
        <f t="shared" si="244"/>
        <v>0</v>
      </c>
      <c r="AA742" s="30">
        <f t="shared" si="245"/>
        <v>0</v>
      </c>
      <c r="AB742" s="30">
        <f t="shared" si="246"/>
        <v>0</v>
      </c>
      <c r="AC742" s="30">
        <f t="shared" si="247"/>
        <v>0</v>
      </c>
      <c r="AD742" s="84">
        <f t="shared" si="248"/>
        <v>1</v>
      </c>
      <c r="AE742" s="84">
        <f t="shared" si="249"/>
        <v>0</v>
      </c>
      <c r="AF742" s="84">
        <f t="shared" si="250"/>
        <v>1</v>
      </c>
      <c r="AG742" s="84">
        <f t="shared" si="251"/>
        <v>0</v>
      </c>
      <c r="AH742" s="84">
        <f t="shared" si="252"/>
        <v>0</v>
      </c>
      <c r="AI742" s="84">
        <f t="shared" si="253"/>
        <v>0</v>
      </c>
      <c r="AJ742" s="84">
        <f t="shared" si="254"/>
        <v>0</v>
      </c>
      <c r="AK742" s="84">
        <f t="shared" si="255"/>
        <v>1</v>
      </c>
      <c r="AL742" s="30">
        <f t="shared" si="256"/>
        <v>0</v>
      </c>
      <c r="AM742" s="121">
        <f t="shared" si="257"/>
        <v>0</v>
      </c>
      <c r="AN742" s="30">
        <f t="shared" si="258"/>
        <v>0</v>
      </c>
      <c r="AO742" s="30">
        <f t="shared" si="259"/>
        <v>0</v>
      </c>
      <c r="AP742" s="116">
        <f t="shared" si="260"/>
        <v>0</v>
      </c>
      <c r="AQ742" s="30" t="e">
        <f t="shared" si="261"/>
        <v>#DIV/0!</v>
      </c>
      <c r="AR742" s="116">
        <f t="shared" si="262"/>
        <v>0</v>
      </c>
      <c r="AS742" s="116">
        <f t="shared" si="263"/>
        <v>0</v>
      </c>
      <c r="AT742" s="30">
        <f t="shared" si="264"/>
        <v>0</v>
      </c>
    </row>
    <row r="743" spans="3:46" ht="15" x14ac:dyDescent="0.2">
      <c r="C743" s="47">
        <v>736</v>
      </c>
      <c r="D743" s="47"/>
      <c r="E743" s="48"/>
      <c r="F743" s="49"/>
      <c r="G743" s="49"/>
      <c r="H743" s="82"/>
      <c r="I743" s="82">
        <v>0</v>
      </c>
      <c r="J743" s="71">
        <f t="shared" si="244"/>
        <v>0</v>
      </c>
      <c r="AA743" s="30">
        <f t="shared" si="245"/>
        <v>0</v>
      </c>
      <c r="AB743" s="30">
        <f t="shared" si="246"/>
        <v>0</v>
      </c>
      <c r="AC743" s="30">
        <f t="shared" si="247"/>
        <v>0</v>
      </c>
      <c r="AD743" s="84">
        <f t="shared" si="248"/>
        <v>1</v>
      </c>
      <c r="AE743" s="84">
        <f t="shared" si="249"/>
        <v>0</v>
      </c>
      <c r="AF743" s="84">
        <f t="shared" si="250"/>
        <v>1</v>
      </c>
      <c r="AG743" s="84">
        <f t="shared" si="251"/>
        <v>0</v>
      </c>
      <c r="AH743" s="84">
        <f t="shared" si="252"/>
        <v>0</v>
      </c>
      <c r="AI743" s="84">
        <f t="shared" si="253"/>
        <v>0</v>
      </c>
      <c r="AJ743" s="84">
        <f t="shared" si="254"/>
        <v>0</v>
      </c>
      <c r="AK743" s="84">
        <f t="shared" si="255"/>
        <v>1</v>
      </c>
      <c r="AL743" s="30">
        <f t="shared" si="256"/>
        <v>0</v>
      </c>
      <c r="AM743" s="121">
        <f t="shared" si="257"/>
        <v>0</v>
      </c>
      <c r="AN743" s="30">
        <f t="shared" si="258"/>
        <v>0</v>
      </c>
      <c r="AO743" s="30">
        <f t="shared" si="259"/>
        <v>0</v>
      </c>
      <c r="AP743" s="116">
        <f t="shared" si="260"/>
        <v>0</v>
      </c>
      <c r="AQ743" s="30" t="e">
        <f t="shared" si="261"/>
        <v>#DIV/0!</v>
      </c>
      <c r="AR743" s="116">
        <f t="shared" si="262"/>
        <v>0</v>
      </c>
      <c r="AS743" s="116">
        <f t="shared" si="263"/>
        <v>0</v>
      </c>
      <c r="AT743" s="30">
        <f t="shared" si="264"/>
        <v>0</v>
      </c>
    </row>
    <row r="744" spans="3:46" ht="15" x14ac:dyDescent="0.2">
      <c r="C744" s="47">
        <v>737</v>
      </c>
      <c r="D744" s="47"/>
      <c r="E744" s="48"/>
      <c r="F744" s="49"/>
      <c r="G744" s="49"/>
      <c r="H744" s="82"/>
      <c r="I744" s="82">
        <v>0</v>
      </c>
      <c r="J744" s="71">
        <f t="shared" si="244"/>
        <v>0</v>
      </c>
      <c r="AA744" s="30">
        <f t="shared" si="245"/>
        <v>0</v>
      </c>
      <c r="AB744" s="30">
        <f t="shared" si="246"/>
        <v>0</v>
      </c>
      <c r="AC744" s="30">
        <f t="shared" si="247"/>
        <v>0</v>
      </c>
      <c r="AD744" s="84">
        <f t="shared" si="248"/>
        <v>1</v>
      </c>
      <c r="AE744" s="84">
        <f t="shared" si="249"/>
        <v>0</v>
      </c>
      <c r="AF744" s="84">
        <f t="shared" si="250"/>
        <v>1</v>
      </c>
      <c r="AG744" s="84">
        <f t="shared" si="251"/>
        <v>0</v>
      </c>
      <c r="AH744" s="84">
        <f t="shared" si="252"/>
        <v>0</v>
      </c>
      <c r="AI744" s="84">
        <f t="shared" si="253"/>
        <v>0</v>
      </c>
      <c r="AJ744" s="84">
        <f t="shared" si="254"/>
        <v>0</v>
      </c>
      <c r="AK744" s="84">
        <f t="shared" si="255"/>
        <v>1</v>
      </c>
      <c r="AL744" s="30">
        <f t="shared" si="256"/>
        <v>0</v>
      </c>
      <c r="AM744" s="121">
        <f t="shared" si="257"/>
        <v>0</v>
      </c>
      <c r="AN744" s="30">
        <f t="shared" si="258"/>
        <v>0</v>
      </c>
      <c r="AO744" s="30">
        <f t="shared" si="259"/>
        <v>0</v>
      </c>
      <c r="AP744" s="116">
        <f t="shared" si="260"/>
        <v>0</v>
      </c>
      <c r="AQ744" s="30" t="e">
        <f t="shared" si="261"/>
        <v>#DIV/0!</v>
      </c>
      <c r="AR744" s="116">
        <f t="shared" si="262"/>
        <v>0</v>
      </c>
      <c r="AS744" s="116">
        <f t="shared" si="263"/>
        <v>0</v>
      </c>
      <c r="AT744" s="30">
        <f t="shared" si="264"/>
        <v>0</v>
      </c>
    </row>
    <row r="745" spans="3:46" ht="15" x14ac:dyDescent="0.2">
      <c r="C745" s="47">
        <v>738</v>
      </c>
      <c r="D745" s="47"/>
      <c r="E745" s="48"/>
      <c r="F745" s="49"/>
      <c r="G745" s="49"/>
      <c r="H745" s="82"/>
      <c r="I745" s="82">
        <v>0</v>
      </c>
      <c r="J745" s="71">
        <f t="shared" si="244"/>
        <v>0</v>
      </c>
      <c r="AA745" s="30">
        <f t="shared" si="245"/>
        <v>0</v>
      </c>
      <c r="AB745" s="30">
        <f t="shared" si="246"/>
        <v>0</v>
      </c>
      <c r="AC745" s="30">
        <f t="shared" si="247"/>
        <v>0</v>
      </c>
      <c r="AD745" s="84">
        <f t="shared" si="248"/>
        <v>1</v>
      </c>
      <c r="AE745" s="84">
        <f t="shared" si="249"/>
        <v>0</v>
      </c>
      <c r="AF745" s="84">
        <f t="shared" si="250"/>
        <v>1</v>
      </c>
      <c r="AG745" s="84">
        <f t="shared" si="251"/>
        <v>0</v>
      </c>
      <c r="AH745" s="84">
        <f t="shared" si="252"/>
        <v>0</v>
      </c>
      <c r="AI745" s="84">
        <f t="shared" si="253"/>
        <v>0</v>
      </c>
      <c r="AJ745" s="84">
        <f t="shared" si="254"/>
        <v>0</v>
      </c>
      <c r="AK745" s="84">
        <f t="shared" si="255"/>
        <v>1</v>
      </c>
      <c r="AL745" s="30">
        <f t="shared" si="256"/>
        <v>0</v>
      </c>
      <c r="AM745" s="121">
        <f t="shared" si="257"/>
        <v>0</v>
      </c>
      <c r="AN745" s="30">
        <f t="shared" si="258"/>
        <v>0</v>
      </c>
      <c r="AO745" s="30">
        <f t="shared" si="259"/>
        <v>0</v>
      </c>
      <c r="AP745" s="116">
        <f t="shared" si="260"/>
        <v>0</v>
      </c>
      <c r="AQ745" s="30" t="e">
        <f t="shared" si="261"/>
        <v>#DIV/0!</v>
      </c>
      <c r="AR745" s="116">
        <f t="shared" si="262"/>
        <v>0</v>
      </c>
      <c r="AS745" s="116">
        <f t="shared" si="263"/>
        <v>0</v>
      </c>
      <c r="AT745" s="30">
        <f t="shared" si="264"/>
        <v>0</v>
      </c>
    </row>
    <row r="746" spans="3:46" ht="15" x14ac:dyDescent="0.2">
      <c r="C746" s="47">
        <v>739</v>
      </c>
      <c r="D746" s="47"/>
      <c r="E746" s="48"/>
      <c r="F746" s="49"/>
      <c r="G746" s="49"/>
      <c r="H746" s="82"/>
      <c r="I746" s="82">
        <v>0</v>
      </c>
      <c r="J746" s="71">
        <f t="shared" si="244"/>
        <v>0</v>
      </c>
      <c r="AA746" s="30">
        <f t="shared" si="245"/>
        <v>0</v>
      </c>
      <c r="AB746" s="30">
        <f t="shared" si="246"/>
        <v>0</v>
      </c>
      <c r="AC746" s="30">
        <f t="shared" si="247"/>
        <v>0</v>
      </c>
      <c r="AD746" s="84">
        <f t="shared" si="248"/>
        <v>1</v>
      </c>
      <c r="AE746" s="84">
        <f t="shared" si="249"/>
        <v>0</v>
      </c>
      <c r="AF746" s="84">
        <f t="shared" si="250"/>
        <v>1</v>
      </c>
      <c r="AG746" s="84">
        <f t="shared" si="251"/>
        <v>0</v>
      </c>
      <c r="AH746" s="84">
        <f t="shared" si="252"/>
        <v>0</v>
      </c>
      <c r="AI746" s="84">
        <f t="shared" si="253"/>
        <v>0</v>
      </c>
      <c r="AJ746" s="84">
        <f t="shared" si="254"/>
        <v>0</v>
      </c>
      <c r="AK746" s="84">
        <f t="shared" si="255"/>
        <v>1</v>
      </c>
      <c r="AL746" s="30">
        <f t="shared" si="256"/>
        <v>0</v>
      </c>
      <c r="AM746" s="121">
        <f t="shared" si="257"/>
        <v>0</v>
      </c>
      <c r="AN746" s="30">
        <f t="shared" si="258"/>
        <v>0</v>
      </c>
      <c r="AO746" s="30">
        <f t="shared" si="259"/>
        <v>0</v>
      </c>
      <c r="AP746" s="116">
        <f t="shared" si="260"/>
        <v>0</v>
      </c>
      <c r="AQ746" s="30" t="e">
        <f t="shared" si="261"/>
        <v>#DIV/0!</v>
      </c>
      <c r="AR746" s="116">
        <f t="shared" si="262"/>
        <v>0</v>
      </c>
      <c r="AS746" s="116">
        <f t="shared" si="263"/>
        <v>0</v>
      </c>
      <c r="AT746" s="30">
        <f t="shared" si="264"/>
        <v>0</v>
      </c>
    </row>
    <row r="747" spans="3:46" ht="15" x14ac:dyDescent="0.2">
      <c r="C747" s="47">
        <v>740</v>
      </c>
      <c r="D747" s="47"/>
      <c r="E747" s="48"/>
      <c r="F747" s="49"/>
      <c r="G747" s="49"/>
      <c r="H747" s="82"/>
      <c r="I747" s="82">
        <v>0</v>
      </c>
      <c r="J747" s="71">
        <f t="shared" si="244"/>
        <v>0</v>
      </c>
      <c r="AA747" s="30">
        <f t="shared" si="245"/>
        <v>0</v>
      </c>
      <c r="AB747" s="30">
        <f t="shared" si="246"/>
        <v>0</v>
      </c>
      <c r="AC747" s="30">
        <f t="shared" si="247"/>
        <v>0</v>
      </c>
      <c r="AD747" s="84">
        <f t="shared" si="248"/>
        <v>1</v>
      </c>
      <c r="AE747" s="84">
        <f t="shared" si="249"/>
        <v>0</v>
      </c>
      <c r="AF747" s="84">
        <f t="shared" si="250"/>
        <v>1</v>
      </c>
      <c r="AG747" s="84">
        <f t="shared" si="251"/>
        <v>0</v>
      </c>
      <c r="AH747" s="84">
        <f t="shared" si="252"/>
        <v>0</v>
      </c>
      <c r="AI747" s="84">
        <f t="shared" si="253"/>
        <v>0</v>
      </c>
      <c r="AJ747" s="84">
        <f t="shared" si="254"/>
        <v>0</v>
      </c>
      <c r="AK747" s="84">
        <f t="shared" si="255"/>
        <v>1</v>
      </c>
      <c r="AL747" s="30">
        <f t="shared" si="256"/>
        <v>0</v>
      </c>
      <c r="AM747" s="121">
        <f t="shared" si="257"/>
        <v>0</v>
      </c>
      <c r="AN747" s="30">
        <f t="shared" si="258"/>
        <v>0</v>
      </c>
      <c r="AO747" s="30">
        <f t="shared" si="259"/>
        <v>0</v>
      </c>
      <c r="AP747" s="116">
        <f t="shared" si="260"/>
        <v>0</v>
      </c>
      <c r="AQ747" s="30" t="e">
        <f t="shared" si="261"/>
        <v>#DIV/0!</v>
      </c>
      <c r="AR747" s="116">
        <f t="shared" si="262"/>
        <v>0</v>
      </c>
      <c r="AS747" s="116">
        <f t="shared" si="263"/>
        <v>0</v>
      </c>
      <c r="AT747" s="30">
        <f t="shared" si="264"/>
        <v>0</v>
      </c>
    </row>
    <row r="748" spans="3:46" ht="15" x14ac:dyDescent="0.2">
      <c r="C748" s="47">
        <v>741</v>
      </c>
      <c r="D748" s="47"/>
      <c r="E748" s="48"/>
      <c r="F748" s="49"/>
      <c r="G748" s="49"/>
      <c r="H748" s="82"/>
      <c r="I748" s="82">
        <v>0</v>
      </c>
      <c r="J748" s="71">
        <f t="shared" si="244"/>
        <v>0</v>
      </c>
      <c r="AA748" s="30">
        <f t="shared" si="245"/>
        <v>0</v>
      </c>
      <c r="AB748" s="30">
        <f t="shared" si="246"/>
        <v>0</v>
      </c>
      <c r="AC748" s="30">
        <f t="shared" si="247"/>
        <v>0</v>
      </c>
      <c r="AD748" s="84">
        <f t="shared" si="248"/>
        <v>1</v>
      </c>
      <c r="AE748" s="84">
        <f t="shared" si="249"/>
        <v>0</v>
      </c>
      <c r="AF748" s="84">
        <f t="shared" si="250"/>
        <v>1</v>
      </c>
      <c r="AG748" s="84">
        <f t="shared" si="251"/>
        <v>0</v>
      </c>
      <c r="AH748" s="84">
        <f t="shared" si="252"/>
        <v>0</v>
      </c>
      <c r="AI748" s="84">
        <f t="shared" si="253"/>
        <v>0</v>
      </c>
      <c r="AJ748" s="84">
        <f t="shared" si="254"/>
        <v>0</v>
      </c>
      <c r="AK748" s="84">
        <f t="shared" si="255"/>
        <v>1</v>
      </c>
      <c r="AL748" s="30">
        <f t="shared" si="256"/>
        <v>0</v>
      </c>
      <c r="AM748" s="121">
        <f t="shared" si="257"/>
        <v>0</v>
      </c>
      <c r="AN748" s="30">
        <f t="shared" si="258"/>
        <v>0</v>
      </c>
      <c r="AO748" s="30">
        <f t="shared" si="259"/>
        <v>0</v>
      </c>
      <c r="AP748" s="116">
        <f t="shared" si="260"/>
        <v>0</v>
      </c>
      <c r="AQ748" s="30" t="e">
        <f t="shared" si="261"/>
        <v>#DIV/0!</v>
      </c>
      <c r="AR748" s="116">
        <f t="shared" si="262"/>
        <v>0</v>
      </c>
      <c r="AS748" s="116">
        <f t="shared" si="263"/>
        <v>0</v>
      </c>
      <c r="AT748" s="30">
        <f t="shared" si="264"/>
        <v>0</v>
      </c>
    </row>
    <row r="749" spans="3:46" ht="15" x14ac:dyDescent="0.2">
      <c r="C749" s="47">
        <v>742</v>
      </c>
      <c r="D749" s="47"/>
      <c r="E749" s="48"/>
      <c r="F749" s="49"/>
      <c r="G749" s="49"/>
      <c r="H749" s="82"/>
      <c r="I749" s="82">
        <v>0</v>
      </c>
      <c r="J749" s="71">
        <f t="shared" si="244"/>
        <v>0</v>
      </c>
      <c r="AA749" s="30">
        <f t="shared" si="245"/>
        <v>0</v>
      </c>
      <c r="AB749" s="30">
        <f t="shared" si="246"/>
        <v>0</v>
      </c>
      <c r="AC749" s="30">
        <f t="shared" si="247"/>
        <v>0</v>
      </c>
      <c r="AD749" s="84">
        <f t="shared" si="248"/>
        <v>1</v>
      </c>
      <c r="AE749" s="84">
        <f t="shared" si="249"/>
        <v>0</v>
      </c>
      <c r="AF749" s="84">
        <f t="shared" si="250"/>
        <v>1</v>
      </c>
      <c r="AG749" s="84">
        <f t="shared" si="251"/>
        <v>0</v>
      </c>
      <c r="AH749" s="84">
        <f t="shared" si="252"/>
        <v>0</v>
      </c>
      <c r="AI749" s="84">
        <f t="shared" si="253"/>
        <v>0</v>
      </c>
      <c r="AJ749" s="84">
        <f t="shared" si="254"/>
        <v>0</v>
      </c>
      <c r="AK749" s="84">
        <f t="shared" si="255"/>
        <v>1</v>
      </c>
      <c r="AL749" s="30">
        <f t="shared" si="256"/>
        <v>0</v>
      </c>
      <c r="AM749" s="121">
        <f t="shared" si="257"/>
        <v>0</v>
      </c>
      <c r="AN749" s="30">
        <f t="shared" si="258"/>
        <v>0</v>
      </c>
      <c r="AO749" s="30">
        <f t="shared" si="259"/>
        <v>0</v>
      </c>
      <c r="AP749" s="116">
        <f t="shared" si="260"/>
        <v>0</v>
      </c>
      <c r="AQ749" s="30" t="e">
        <f t="shared" si="261"/>
        <v>#DIV/0!</v>
      </c>
      <c r="AR749" s="116">
        <f t="shared" si="262"/>
        <v>0</v>
      </c>
      <c r="AS749" s="116">
        <f t="shared" si="263"/>
        <v>0</v>
      </c>
      <c r="AT749" s="30">
        <f t="shared" si="264"/>
        <v>0</v>
      </c>
    </row>
    <row r="750" spans="3:46" ht="15" x14ac:dyDescent="0.2">
      <c r="C750" s="47">
        <v>743</v>
      </c>
      <c r="D750" s="47"/>
      <c r="E750" s="48"/>
      <c r="F750" s="49"/>
      <c r="G750" s="49"/>
      <c r="H750" s="82"/>
      <c r="I750" s="82">
        <v>0</v>
      </c>
      <c r="J750" s="71">
        <f t="shared" si="244"/>
        <v>0</v>
      </c>
      <c r="AA750" s="30">
        <f t="shared" si="245"/>
        <v>0</v>
      </c>
      <c r="AB750" s="30">
        <f t="shared" si="246"/>
        <v>0</v>
      </c>
      <c r="AC750" s="30">
        <f t="shared" si="247"/>
        <v>0</v>
      </c>
      <c r="AD750" s="84">
        <f t="shared" si="248"/>
        <v>1</v>
      </c>
      <c r="AE750" s="84">
        <f t="shared" si="249"/>
        <v>0</v>
      </c>
      <c r="AF750" s="84">
        <f t="shared" si="250"/>
        <v>1</v>
      </c>
      <c r="AG750" s="84">
        <f t="shared" si="251"/>
        <v>0</v>
      </c>
      <c r="AH750" s="84">
        <f t="shared" si="252"/>
        <v>0</v>
      </c>
      <c r="AI750" s="84">
        <f t="shared" si="253"/>
        <v>0</v>
      </c>
      <c r="AJ750" s="84">
        <f t="shared" si="254"/>
        <v>0</v>
      </c>
      <c r="AK750" s="84">
        <f t="shared" si="255"/>
        <v>1</v>
      </c>
      <c r="AL750" s="30">
        <f t="shared" si="256"/>
        <v>0</v>
      </c>
      <c r="AM750" s="121">
        <f t="shared" si="257"/>
        <v>0</v>
      </c>
      <c r="AN750" s="30">
        <f t="shared" si="258"/>
        <v>0</v>
      </c>
      <c r="AO750" s="30">
        <f t="shared" si="259"/>
        <v>0</v>
      </c>
      <c r="AP750" s="116">
        <f t="shared" si="260"/>
        <v>0</v>
      </c>
      <c r="AQ750" s="30" t="e">
        <f t="shared" si="261"/>
        <v>#DIV/0!</v>
      </c>
      <c r="AR750" s="116">
        <f t="shared" si="262"/>
        <v>0</v>
      </c>
      <c r="AS750" s="116">
        <f t="shared" si="263"/>
        <v>0</v>
      </c>
      <c r="AT750" s="30">
        <f t="shared" si="264"/>
        <v>0</v>
      </c>
    </row>
    <row r="751" spans="3:46" ht="15" x14ac:dyDescent="0.2">
      <c r="C751" s="47">
        <v>744</v>
      </c>
      <c r="D751" s="47"/>
      <c r="E751" s="48"/>
      <c r="F751" s="49"/>
      <c r="G751" s="49"/>
      <c r="H751" s="82"/>
      <c r="I751" s="82">
        <v>0</v>
      </c>
      <c r="J751" s="71">
        <f t="shared" si="244"/>
        <v>0</v>
      </c>
      <c r="AA751" s="30">
        <f t="shared" si="245"/>
        <v>0</v>
      </c>
      <c r="AB751" s="30">
        <f t="shared" si="246"/>
        <v>0</v>
      </c>
      <c r="AC751" s="30">
        <f t="shared" si="247"/>
        <v>0</v>
      </c>
      <c r="AD751" s="84">
        <f t="shared" si="248"/>
        <v>1</v>
      </c>
      <c r="AE751" s="84">
        <f t="shared" si="249"/>
        <v>0</v>
      </c>
      <c r="AF751" s="84">
        <f t="shared" si="250"/>
        <v>1</v>
      </c>
      <c r="AG751" s="84">
        <f t="shared" si="251"/>
        <v>0</v>
      </c>
      <c r="AH751" s="84">
        <f t="shared" si="252"/>
        <v>0</v>
      </c>
      <c r="AI751" s="84">
        <f t="shared" si="253"/>
        <v>0</v>
      </c>
      <c r="AJ751" s="84">
        <f t="shared" si="254"/>
        <v>0</v>
      </c>
      <c r="AK751" s="84">
        <f t="shared" si="255"/>
        <v>1</v>
      </c>
      <c r="AL751" s="30">
        <f t="shared" si="256"/>
        <v>0</v>
      </c>
      <c r="AM751" s="121">
        <f t="shared" si="257"/>
        <v>0</v>
      </c>
      <c r="AN751" s="30">
        <f t="shared" si="258"/>
        <v>0</v>
      </c>
      <c r="AO751" s="30">
        <f t="shared" si="259"/>
        <v>0</v>
      </c>
      <c r="AP751" s="116">
        <f t="shared" si="260"/>
        <v>0</v>
      </c>
      <c r="AQ751" s="30" t="e">
        <f t="shared" si="261"/>
        <v>#DIV/0!</v>
      </c>
      <c r="AR751" s="116">
        <f t="shared" si="262"/>
        <v>0</v>
      </c>
      <c r="AS751" s="116">
        <f t="shared" si="263"/>
        <v>0</v>
      </c>
      <c r="AT751" s="30">
        <f t="shared" si="264"/>
        <v>0</v>
      </c>
    </row>
    <row r="752" spans="3:46" ht="15" x14ac:dyDescent="0.2">
      <c r="C752" s="47">
        <v>745</v>
      </c>
      <c r="D752" s="47"/>
      <c r="E752" s="48"/>
      <c r="F752" s="49"/>
      <c r="G752" s="49"/>
      <c r="H752" s="82"/>
      <c r="I752" s="82">
        <v>0</v>
      </c>
      <c r="J752" s="71">
        <f t="shared" si="244"/>
        <v>0</v>
      </c>
      <c r="AA752" s="30">
        <f t="shared" si="245"/>
        <v>0</v>
      </c>
      <c r="AB752" s="30">
        <f t="shared" si="246"/>
        <v>0</v>
      </c>
      <c r="AC752" s="30">
        <f t="shared" si="247"/>
        <v>0</v>
      </c>
      <c r="AD752" s="84">
        <f t="shared" si="248"/>
        <v>1</v>
      </c>
      <c r="AE752" s="84">
        <f t="shared" si="249"/>
        <v>0</v>
      </c>
      <c r="AF752" s="84">
        <f t="shared" si="250"/>
        <v>1</v>
      </c>
      <c r="AG752" s="84">
        <f t="shared" si="251"/>
        <v>0</v>
      </c>
      <c r="AH752" s="84">
        <f t="shared" si="252"/>
        <v>0</v>
      </c>
      <c r="AI752" s="84">
        <f t="shared" si="253"/>
        <v>0</v>
      </c>
      <c r="AJ752" s="84">
        <f t="shared" si="254"/>
        <v>0</v>
      </c>
      <c r="AK752" s="84">
        <f t="shared" si="255"/>
        <v>1</v>
      </c>
      <c r="AL752" s="30">
        <f t="shared" si="256"/>
        <v>0</v>
      </c>
      <c r="AM752" s="121">
        <f t="shared" si="257"/>
        <v>0</v>
      </c>
      <c r="AN752" s="30">
        <f t="shared" si="258"/>
        <v>0</v>
      </c>
      <c r="AO752" s="30">
        <f t="shared" si="259"/>
        <v>0</v>
      </c>
      <c r="AP752" s="116">
        <f t="shared" si="260"/>
        <v>0</v>
      </c>
      <c r="AQ752" s="30" t="e">
        <f t="shared" si="261"/>
        <v>#DIV/0!</v>
      </c>
      <c r="AR752" s="116">
        <f t="shared" si="262"/>
        <v>0</v>
      </c>
      <c r="AS752" s="116">
        <f t="shared" si="263"/>
        <v>0</v>
      </c>
      <c r="AT752" s="30">
        <f t="shared" si="264"/>
        <v>0</v>
      </c>
    </row>
    <row r="753" spans="3:46" ht="15" x14ac:dyDescent="0.2">
      <c r="C753" s="47">
        <v>746</v>
      </c>
      <c r="D753" s="47"/>
      <c r="E753" s="48"/>
      <c r="F753" s="49"/>
      <c r="G753" s="49"/>
      <c r="H753" s="82"/>
      <c r="I753" s="82">
        <v>0</v>
      </c>
      <c r="J753" s="71">
        <f t="shared" si="244"/>
        <v>0</v>
      </c>
      <c r="AA753" s="30">
        <f t="shared" si="245"/>
        <v>0</v>
      </c>
      <c r="AB753" s="30">
        <f t="shared" si="246"/>
        <v>0</v>
      </c>
      <c r="AC753" s="30">
        <f t="shared" si="247"/>
        <v>0</v>
      </c>
      <c r="AD753" s="84">
        <f t="shared" si="248"/>
        <v>1</v>
      </c>
      <c r="AE753" s="84">
        <f t="shared" si="249"/>
        <v>0</v>
      </c>
      <c r="AF753" s="84">
        <f t="shared" si="250"/>
        <v>1</v>
      </c>
      <c r="AG753" s="84">
        <f t="shared" si="251"/>
        <v>0</v>
      </c>
      <c r="AH753" s="84">
        <f t="shared" si="252"/>
        <v>0</v>
      </c>
      <c r="AI753" s="84">
        <f t="shared" si="253"/>
        <v>0</v>
      </c>
      <c r="AJ753" s="84">
        <f t="shared" si="254"/>
        <v>0</v>
      </c>
      <c r="AK753" s="84">
        <f t="shared" si="255"/>
        <v>1</v>
      </c>
      <c r="AL753" s="30">
        <f t="shared" si="256"/>
        <v>0</v>
      </c>
      <c r="AM753" s="121">
        <f t="shared" si="257"/>
        <v>0</v>
      </c>
      <c r="AN753" s="30">
        <f t="shared" si="258"/>
        <v>0</v>
      </c>
      <c r="AO753" s="30">
        <f t="shared" si="259"/>
        <v>0</v>
      </c>
      <c r="AP753" s="116">
        <f t="shared" si="260"/>
        <v>0</v>
      </c>
      <c r="AQ753" s="30" t="e">
        <f t="shared" si="261"/>
        <v>#DIV/0!</v>
      </c>
      <c r="AR753" s="116">
        <f t="shared" si="262"/>
        <v>0</v>
      </c>
      <c r="AS753" s="116">
        <f t="shared" si="263"/>
        <v>0</v>
      </c>
      <c r="AT753" s="30">
        <f t="shared" si="264"/>
        <v>0</v>
      </c>
    </row>
    <row r="754" spans="3:46" ht="15" x14ac:dyDescent="0.2">
      <c r="C754" s="47">
        <v>747</v>
      </c>
      <c r="D754" s="47"/>
      <c r="E754" s="48"/>
      <c r="F754" s="49"/>
      <c r="G754" s="49"/>
      <c r="H754" s="82"/>
      <c r="I754" s="82">
        <v>0</v>
      </c>
      <c r="J754" s="71">
        <f t="shared" si="244"/>
        <v>0</v>
      </c>
      <c r="AA754" s="30">
        <f t="shared" si="245"/>
        <v>0</v>
      </c>
      <c r="AB754" s="30">
        <f t="shared" si="246"/>
        <v>0</v>
      </c>
      <c r="AC754" s="30">
        <f t="shared" si="247"/>
        <v>0</v>
      </c>
      <c r="AD754" s="84">
        <f t="shared" si="248"/>
        <v>1</v>
      </c>
      <c r="AE754" s="84">
        <f t="shared" si="249"/>
        <v>0</v>
      </c>
      <c r="AF754" s="84">
        <f t="shared" si="250"/>
        <v>1</v>
      </c>
      <c r="AG754" s="84">
        <f t="shared" si="251"/>
        <v>0</v>
      </c>
      <c r="AH754" s="84">
        <f t="shared" si="252"/>
        <v>0</v>
      </c>
      <c r="AI754" s="84">
        <f t="shared" si="253"/>
        <v>0</v>
      </c>
      <c r="AJ754" s="84">
        <f t="shared" si="254"/>
        <v>0</v>
      </c>
      <c r="AK754" s="84">
        <f t="shared" si="255"/>
        <v>1</v>
      </c>
      <c r="AL754" s="30">
        <f t="shared" si="256"/>
        <v>0</v>
      </c>
      <c r="AM754" s="121">
        <f t="shared" si="257"/>
        <v>0</v>
      </c>
      <c r="AN754" s="30">
        <f t="shared" si="258"/>
        <v>0</v>
      </c>
      <c r="AO754" s="30">
        <f t="shared" si="259"/>
        <v>0</v>
      </c>
      <c r="AP754" s="116">
        <f t="shared" si="260"/>
        <v>0</v>
      </c>
      <c r="AQ754" s="30" t="e">
        <f t="shared" si="261"/>
        <v>#DIV/0!</v>
      </c>
      <c r="AR754" s="116">
        <f t="shared" si="262"/>
        <v>0</v>
      </c>
      <c r="AS754" s="116">
        <f t="shared" si="263"/>
        <v>0</v>
      </c>
      <c r="AT754" s="30">
        <f t="shared" si="264"/>
        <v>0</v>
      </c>
    </row>
    <row r="755" spans="3:46" ht="15" x14ac:dyDescent="0.2">
      <c r="C755" s="47">
        <v>748</v>
      </c>
      <c r="D755" s="47"/>
      <c r="E755" s="48"/>
      <c r="F755" s="49"/>
      <c r="G755" s="49"/>
      <c r="H755" s="82"/>
      <c r="I755" s="82">
        <v>0</v>
      </c>
      <c r="J755" s="71">
        <f t="shared" si="244"/>
        <v>0</v>
      </c>
      <c r="AA755" s="30">
        <f t="shared" si="245"/>
        <v>0</v>
      </c>
      <c r="AB755" s="30">
        <f t="shared" si="246"/>
        <v>0</v>
      </c>
      <c r="AC755" s="30">
        <f t="shared" si="247"/>
        <v>0</v>
      </c>
      <c r="AD755" s="84">
        <f t="shared" si="248"/>
        <v>1</v>
      </c>
      <c r="AE755" s="84">
        <f t="shared" si="249"/>
        <v>0</v>
      </c>
      <c r="AF755" s="84">
        <f t="shared" si="250"/>
        <v>1</v>
      </c>
      <c r="AG755" s="84">
        <f t="shared" si="251"/>
        <v>0</v>
      </c>
      <c r="AH755" s="84">
        <f t="shared" si="252"/>
        <v>0</v>
      </c>
      <c r="AI755" s="84">
        <f t="shared" si="253"/>
        <v>0</v>
      </c>
      <c r="AJ755" s="84">
        <f t="shared" si="254"/>
        <v>0</v>
      </c>
      <c r="AK755" s="84">
        <f t="shared" si="255"/>
        <v>1</v>
      </c>
      <c r="AL755" s="30">
        <f t="shared" si="256"/>
        <v>0</v>
      </c>
      <c r="AM755" s="121">
        <f t="shared" si="257"/>
        <v>0</v>
      </c>
      <c r="AN755" s="30">
        <f t="shared" si="258"/>
        <v>0</v>
      </c>
      <c r="AO755" s="30">
        <f t="shared" si="259"/>
        <v>0</v>
      </c>
      <c r="AP755" s="116">
        <f t="shared" si="260"/>
        <v>0</v>
      </c>
      <c r="AQ755" s="30" t="e">
        <f t="shared" si="261"/>
        <v>#DIV/0!</v>
      </c>
      <c r="AR755" s="116">
        <f t="shared" si="262"/>
        <v>0</v>
      </c>
      <c r="AS755" s="116">
        <f t="shared" si="263"/>
        <v>0</v>
      </c>
      <c r="AT755" s="30">
        <f t="shared" si="264"/>
        <v>0</v>
      </c>
    </row>
    <row r="756" spans="3:46" ht="15" x14ac:dyDescent="0.2">
      <c r="C756" s="47">
        <v>749</v>
      </c>
      <c r="D756" s="47"/>
      <c r="E756" s="48"/>
      <c r="F756" s="49"/>
      <c r="G756" s="49"/>
      <c r="H756" s="82"/>
      <c r="I756" s="82">
        <v>0</v>
      </c>
      <c r="J756" s="71">
        <f t="shared" si="244"/>
        <v>0</v>
      </c>
      <c r="AA756" s="30">
        <f t="shared" si="245"/>
        <v>0</v>
      </c>
      <c r="AB756" s="30">
        <f t="shared" si="246"/>
        <v>0</v>
      </c>
      <c r="AC756" s="30">
        <f t="shared" si="247"/>
        <v>0</v>
      </c>
      <c r="AD756" s="84">
        <f t="shared" si="248"/>
        <v>1</v>
      </c>
      <c r="AE756" s="84">
        <f t="shared" si="249"/>
        <v>0</v>
      </c>
      <c r="AF756" s="84">
        <f t="shared" si="250"/>
        <v>1</v>
      </c>
      <c r="AG756" s="84">
        <f t="shared" si="251"/>
        <v>0</v>
      </c>
      <c r="AH756" s="84">
        <f t="shared" si="252"/>
        <v>0</v>
      </c>
      <c r="AI756" s="84">
        <f t="shared" si="253"/>
        <v>0</v>
      </c>
      <c r="AJ756" s="84">
        <f t="shared" si="254"/>
        <v>0</v>
      </c>
      <c r="AK756" s="84">
        <f t="shared" si="255"/>
        <v>1</v>
      </c>
      <c r="AL756" s="30">
        <f t="shared" si="256"/>
        <v>0</v>
      </c>
      <c r="AM756" s="121">
        <f t="shared" si="257"/>
        <v>0</v>
      </c>
      <c r="AN756" s="30">
        <f t="shared" si="258"/>
        <v>0</v>
      </c>
      <c r="AO756" s="30">
        <f t="shared" si="259"/>
        <v>0</v>
      </c>
      <c r="AP756" s="116">
        <f t="shared" si="260"/>
        <v>0</v>
      </c>
      <c r="AQ756" s="30" t="e">
        <f t="shared" si="261"/>
        <v>#DIV/0!</v>
      </c>
      <c r="AR756" s="116">
        <f t="shared" si="262"/>
        <v>0</v>
      </c>
      <c r="AS756" s="116">
        <f t="shared" si="263"/>
        <v>0</v>
      </c>
      <c r="AT756" s="30">
        <f t="shared" si="264"/>
        <v>0</v>
      </c>
    </row>
    <row r="757" spans="3:46" ht="15" x14ac:dyDescent="0.2">
      <c r="C757" s="47">
        <v>750</v>
      </c>
      <c r="D757" s="47"/>
      <c r="E757" s="48"/>
      <c r="F757" s="49"/>
      <c r="G757" s="49"/>
      <c r="H757" s="82"/>
      <c r="I757" s="82">
        <v>0</v>
      </c>
      <c r="J757" s="71">
        <f t="shared" si="244"/>
        <v>0</v>
      </c>
      <c r="AA757" s="30">
        <f t="shared" si="245"/>
        <v>0</v>
      </c>
      <c r="AB757" s="30">
        <f t="shared" si="246"/>
        <v>0</v>
      </c>
      <c r="AC757" s="30">
        <f t="shared" si="247"/>
        <v>0</v>
      </c>
      <c r="AD757" s="84">
        <f t="shared" si="248"/>
        <v>1</v>
      </c>
      <c r="AE757" s="84">
        <f t="shared" si="249"/>
        <v>0</v>
      </c>
      <c r="AF757" s="84">
        <f t="shared" si="250"/>
        <v>1</v>
      </c>
      <c r="AG757" s="84">
        <f t="shared" si="251"/>
        <v>0</v>
      </c>
      <c r="AH757" s="84">
        <f t="shared" si="252"/>
        <v>0</v>
      </c>
      <c r="AI757" s="84">
        <f t="shared" si="253"/>
        <v>0</v>
      </c>
      <c r="AJ757" s="84">
        <f t="shared" si="254"/>
        <v>0</v>
      </c>
      <c r="AK757" s="84">
        <f t="shared" si="255"/>
        <v>1</v>
      </c>
      <c r="AL757" s="30">
        <f t="shared" si="256"/>
        <v>0</v>
      </c>
      <c r="AM757" s="121">
        <f t="shared" si="257"/>
        <v>0</v>
      </c>
      <c r="AN757" s="30">
        <f t="shared" si="258"/>
        <v>0</v>
      </c>
      <c r="AO757" s="30">
        <f t="shared" si="259"/>
        <v>0</v>
      </c>
      <c r="AP757" s="116">
        <f t="shared" si="260"/>
        <v>0</v>
      </c>
      <c r="AQ757" s="30" t="e">
        <f t="shared" si="261"/>
        <v>#DIV/0!</v>
      </c>
      <c r="AR757" s="116">
        <f t="shared" si="262"/>
        <v>0</v>
      </c>
      <c r="AS757" s="116">
        <f t="shared" si="263"/>
        <v>0</v>
      </c>
      <c r="AT757" s="30">
        <f t="shared" si="264"/>
        <v>0</v>
      </c>
    </row>
    <row r="758" spans="3:46" ht="15" x14ac:dyDescent="0.2">
      <c r="C758" s="47">
        <v>751</v>
      </c>
      <c r="D758" s="47"/>
      <c r="E758" s="48"/>
      <c r="F758" s="49"/>
      <c r="G758" s="49"/>
      <c r="H758" s="82"/>
      <c r="I758" s="82">
        <v>0</v>
      </c>
      <c r="J758" s="71">
        <f t="shared" si="244"/>
        <v>0</v>
      </c>
      <c r="AA758" s="30">
        <f t="shared" si="245"/>
        <v>0</v>
      </c>
      <c r="AB758" s="30">
        <f t="shared" si="246"/>
        <v>0</v>
      </c>
      <c r="AC758" s="30">
        <f t="shared" si="247"/>
        <v>0</v>
      </c>
      <c r="AD758" s="84">
        <f t="shared" si="248"/>
        <v>1</v>
      </c>
      <c r="AE758" s="84">
        <f t="shared" si="249"/>
        <v>0</v>
      </c>
      <c r="AF758" s="84">
        <f t="shared" si="250"/>
        <v>1</v>
      </c>
      <c r="AG758" s="84">
        <f t="shared" si="251"/>
        <v>0</v>
      </c>
      <c r="AH758" s="84">
        <f t="shared" si="252"/>
        <v>0</v>
      </c>
      <c r="AI758" s="84">
        <f t="shared" si="253"/>
        <v>0</v>
      </c>
      <c r="AJ758" s="84">
        <f t="shared" si="254"/>
        <v>0</v>
      </c>
      <c r="AK758" s="84">
        <f t="shared" si="255"/>
        <v>1</v>
      </c>
      <c r="AL758" s="30">
        <f t="shared" si="256"/>
        <v>0</v>
      </c>
      <c r="AM758" s="121">
        <f t="shared" si="257"/>
        <v>0</v>
      </c>
      <c r="AN758" s="30">
        <f t="shared" si="258"/>
        <v>0</v>
      </c>
      <c r="AO758" s="30">
        <f t="shared" si="259"/>
        <v>0</v>
      </c>
      <c r="AP758" s="116">
        <f t="shared" si="260"/>
        <v>0</v>
      </c>
      <c r="AQ758" s="30" t="e">
        <f t="shared" si="261"/>
        <v>#DIV/0!</v>
      </c>
      <c r="AR758" s="116">
        <f t="shared" si="262"/>
        <v>0</v>
      </c>
      <c r="AS758" s="116">
        <f t="shared" si="263"/>
        <v>0</v>
      </c>
      <c r="AT758" s="30">
        <f t="shared" si="264"/>
        <v>0</v>
      </c>
    </row>
    <row r="759" spans="3:46" ht="15" x14ac:dyDescent="0.2">
      <c r="C759" s="47">
        <v>752</v>
      </c>
      <c r="D759" s="47"/>
      <c r="E759" s="48"/>
      <c r="F759" s="49"/>
      <c r="G759" s="49"/>
      <c r="H759" s="82"/>
      <c r="I759" s="82">
        <v>0</v>
      </c>
      <c r="J759" s="71">
        <f t="shared" si="244"/>
        <v>0</v>
      </c>
      <c r="AA759" s="30">
        <f t="shared" si="245"/>
        <v>0</v>
      </c>
      <c r="AB759" s="30">
        <f t="shared" si="246"/>
        <v>0</v>
      </c>
      <c r="AC759" s="30">
        <f t="shared" si="247"/>
        <v>0</v>
      </c>
      <c r="AD759" s="84">
        <f t="shared" si="248"/>
        <v>1</v>
      </c>
      <c r="AE759" s="84">
        <f t="shared" si="249"/>
        <v>0</v>
      </c>
      <c r="AF759" s="84">
        <f t="shared" si="250"/>
        <v>1</v>
      </c>
      <c r="AG759" s="84">
        <f t="shared" si="251"/>
        <v>0</v>
      </c>
      <c r="AH759" s="84">
        <f t="shared" si="252"/>
        <v>0</v>
      </c>
      <c r="AI759" s="84">
        <f t="shared" si="253"/>
        <v>0</v>
      </c>
      <c r="AJ759" s="84">
        <f t="shared" si="254"/>
        <v>0</v>
      </c>
      <c r="AK759" s="84">
        <f t="shared" si="255"/>
        <v>1</v>
      </c>
      <c r="AL759" s="30">
        <f t="shared" si="256"/>
        <v>0</v>
      </c>
      <c r="AM759" s="121">
        <f t="shared" si="257"/>
        <v>0</v>
      </c>
      <c r="AN759" s="30">
        <f t="shared" si="258"/>
        <v>0</v>
      </c>
      <c r="AO759" s="30">
        <f t="shared" si="259"/>
        <v>0</v>
      </c>
      <c r="AP759" s="116">
        <f t="shared" si="260"/>
        <v>0</v>
      </c>
      <c r="AQ759" s="30" t="e">
        <f t="shared" si="261"/>
        <v>#DIV/0!</v>
      </c>
      <c r="AR759" s="116">
        <f t="shared" si="262"/>
        <v>0</v>
      </c>
      <c r="AS759" s="116">
        <f t="shared" si="263"/>
        <v>0</v>
      </c>
      <c r="AT759" s="30">
        <f t="shared" si="264"/>
        <v>0</v>
      </c>
    </row>
    <row r="760" spans="3:46" ht="15" x14ac:dyDescent="0.2">
      <c r="C760" s="47">
        <v>753</v>
      </c>
      <c r="D760" s="47"/>
      <c r="E760" s="48"/>
      <c r="F760" s="49"/>
      <c r="G760" s="49"/>
      <c r="H760" s="82"/>
      <c r="I760" s="82">
        <v>0</v>
      </c>
      <c r="J760" s="71">
        <f t="shared" si="244"/>
        <v>0</v>
      </c>
      <c r="AA760" s="30">
        <f t="shared" si="245"/>
        <v>0</v>
      </c>
      <c r="AB760" s="30">
        <f t="shared" si="246"/>
        <v>0</v>
      </c>
      <c r="AC760" s="30">
        <f t="shared" si="247"/>
        <v>0</v>
      </c>
      <c r="AD760" s="84">
        <f t="shared" si="248"/>
        <v>1</v>
      </c>
      <c r="AE760" s="84">
        <f t="shared" si="249"/>
        <v>0</v>
      </c>
      <c r="AF760" s="84">
        <f t="shared" si="250"/>
        <v>1</v>
      </c>
      <c r="AG760" s="84">
        <f t="shared" si="251"/>
        <v>0</v>
      </c>
      <c r="AH760" s="84">
        <f t="shared" si="252"/>
        <v>0</v>
      </c>
      <c r="AI760" s="84">
        <f t="shared" si="253"/>
        <v>0</v>
      </c>
      <c r="AJ760" s="84">
        <f t="shared" si="254"/>
        <v>0</v>
      </c>
      <c r="AK760" s="84">
        <f t="shared" si="255"/>
        <v>1</v>
      </c>
      <c r="AL760" s="30">
        <f t="shared" si="256"/>
        <v>0</v>
      </c>
      <c r="AM760" s="121">
        <f t="shared" si="257"/>
        <v>0</v>
      </c>
      <c r="AN760" s="30">
        <f t="shared" si="258"/>
        <v>0</v>
      </c>
      <c r="AO760" s="30">
        <f t="shared" si="259"/>
        <v>0</v>
      </c>
      <c r="AP760" s="116">
        <f t="shared" si="260"/>
        <v>0</v>
      </c>
      <c r="AQ760" s="30" t="e">
        <f t="shared" si="261"/>
        <v>#DIV/0!</v>
      </c>
      <c r="AR760" s="116">
        <f t="shared" si="262"/>
        <v>0</v>
      </c>
      <c r="AS760" s="116">
        <f t="shared" si="263"/>
        <v>0</v>
      </c>
      <c r="AT760" s="30">
        <f t="shared" si="264"/>
        <v>0</v>
      </c>
    </row>
    <row r="761" spans="3:46" ht="15" x14ac:dyDescent="0.2">
      <c r="C761" s="47">
        <v>754</v>
      </c>
      <c r="D761" s="47"/>
      <c r="E761" s="48"/>
      <c r="F761" s="49"/>
      <c r="G761" s="49"/>
      <c r="H761" s="82"/>
      <c r="I761" s="82">
        <v>0</v>
      </c>
      <c r="J761" s="71">
        <f t="shared" si="244"/>
        <v>0</v>
      </c>
      <c r="AA761" s="30">
        <f t="shared" si="245"/>
        <v>0</v>
      </c>
      <c r="AB761" s="30">
        <f t="shared" si="246"/>
        <v>0</v>
      </c>
      <c r="AC761" s="30">
        <f t="shared" si="247"/>
        <v>0</v>
      </c>
      <c r="AD761" s="84">
        <f t="shared" si="248"/>
        <v>1</v>
      </c>
      <c r="AE761" s="84">
        <f t="shared" si="249"/>
        <v>0</v>
      </c>
      <c r="AF761" s="84">
        <f t="shared" si="250"/>
        <v>1</v>
      </c>
      <c r="AG761" s="84">
        <f t="shared" si="251"/>
        <v>0</v>
      </c>
      <c r="AH761" s="84">
        <f t="shared" si="252"/>
        <v>0</v>
      </c>
      <c r="AI761" s="84">
        <f t="shared" si="253"/>
        <v>0</v>
      </c>
      <c r="AJ761" s="84">
        <f t="shared" si="254"/>
        <v>0</v>
      </c>
      <c r="AK761" s="84">
        <f t="shared" si="255"/>
        <v>1</v>
      </c>
      <c r="AL761" s="30">
        <f t="shared" si="256"/>
        <v>0</v>
      </c>
      <c r="AM761" s="121">
        <f t="shared" si="257"/>
        <v>0</v>
      </c>
      <c r="AN761" s="30">
        <f t="shared" si="258"/>
        <v>0</v>
      </c>
      <c r="AO761" s="30">
        <f t="shared" si="259"/>
        <v>0</v>
      </c>
      <c r="AP761" s="116">
        <f t="shared" si="260"/>
        <v>0</v>
      </c>
      <c r="AQ761" s="30" t="e">
        <f t="shared" si="261"/>
        <v>#DIV/0!</v>
      </c>
      <c r="AR761" s="116">
        <f t="shared" si="262"/>
        <v>0</v>
      </c>
      <c r="AS761" s="116">
        <f t="shared" si="263"/>
        <v>0</v>
      </c>
      <c r="AT761" s="30">
        <f t="shared" si="264"/>
        <v>0</v>
      </c>
    </row>
    <row r="762" spans="3:46" ht="15" x14ac:dyDescent="0.2">
      <c r="C762" s="47">
        <v>755</v>
      </c>
      <c r="D762" s="47"/>
      <c r="E762" s="48"/>
      <c r="F762" s="49"/>
      <c r="G762" s="49"/>
      <c r="H762" s="82"/>
      <c r="I762" s="82">
        <v>0</v>
      </c>
      <c r="J762" s="71">
        <f t="shared" si="244"/>
        <v>0</v>
      </c>
      <c r="AA762" s="30">
        <f t="shared" si="245"/>
        <v>0</v>
      </c>
      <c r="AB762" s="30">
        <f t="shared" si="246"/>
        <v>0</v>
      </c>
      <c r="AC762" s="30">
        <f t="shared" si="247"/>
        <v>0</v>
      </c>
      <c r="AD762" s="84">
        <f t="shared" si="248"/>
        <v>1</v>
      </c>
      <c r="AE762" s="84">
        <f t="shared" si="249"/>
        <v>0</v>
      </c>
      <c r="AF762" s="84">
        <f t="shared" si="250"/>
        <v>1</v>
      </c>
      <c r="AG762" s="84">
        <f t="shared" si="251"/>
        <v>0</v>
      </c>
      <c r="AH762" s="84">
        <f t="shared" si="252"/>
        <v>0</v>
      </c>
      <c r="AI762" s="84">
        <f t="shared" si="253"/>
        <v>0</v>
      </c>
      <c r="AJ762" s="84">
        <f t="shared" si="254"/>
        <v>0</v>
      </c>
      <c r="AK762" s="84">
        <f t="shared" si="255"/>
        <v>1</v>
      </c>
      <c r="AL762" s="30">
        <f t="shared" si="256"/>
        <v>0</v>
      </c>
      <c r="AM762" s="121">
        <f t="shared" si="257"/>
        <v>0</v>
      </c>
      <c r="AN762" s="30">
        <f t="shared" si="258"/>
        <v>0</v>
      </c>
      <c r="AO762" s="30">
        <f t="shared" si="259"/>
        <v>0</v>
      </c>
      <c r="AP762" s="116">
        <f t="shared" si="260"/>
        <v>0</v>
      </c>
      <c r="AQ762" s="30" t="e">
        <f t="shared" si="261"/>
        <v>#DIV/0!</v>
      </c>
      <c r="AR762" s="116">
        <f t="shared" si="262"/>
        <v>0</v>
      </c>
      <c r="AS762" s="116">
        <f t="shared" si="263"/>
        <v>0</v>
      </c>
      <c r="AT762" s="30">
        <f t="shared" si="264"/>
        <v>0</v>
      </c>
    </row>
    <row r="763" spans="3:46" ht="15" x14ac:dyDescent="0.2">
      <c r="C763" s="47">
        <v>756</v>
      </c>
      <c r="D763" s="47"/>
      <c r="E763" s="48"/>
      <c r="F763" s="49"/>
      <c r="G763" s="49"/>
      <c r="H763" s="82"/>
      <c r="I763" s="82">
        <v>0</v>
      </c>
      <c r="J763" s="71">
        <f t="shared" si="244"/>
        <v>0</v>
      </c>
      <c r="AA763" s="30">
        <f t="shared" si="245"/>
        <v>0</v>
      </c>
      <c r="AB763" s="30">
        <f t="shared" si="246"/>
        <v>0</v>
      </c>
      <c r="AC763" s="30">
        <f t="shared" si="247"/>
        <v>0</v>
      </c>
      <c r="AD763" s="84">
        <f t="shared" si="248"/>
        <v>1</v>
      </c>
      <c r="AE763" s="84">
        <f t="shared" si="249"/>
        <v>0</v>
      </c>
      <c r="AF763" s="84">
        <f t="shared" si="250"/>
        <v>1</v>
      </c>
      <c r="AG763" s="84">
        <f t="shared" si="251"/>
        <v>0</v>
      </c>
      <c r="AH763" s="84">
        <f t="shared" si="252"/>
        <v>0</v>
      </c>
      <c r="AI763" s="84">
        <f t="shared" si="253"/>
        <v>0</v>
      </c>
      <c r="AJ763" s="84">
        <f t="shared" si="254"/>
        <v>0</v>
      </c>
      <c r="AK763" s="84">
        <f t="shared" si="255"/>
        <v>1</v>
      </c>
      <c r="AL763" s="30">
        <f t="shared" si="256"/>
        <v>0</v>
      </c>
      <c r="AM763" s="121">
        <f t="shared" si="257"/>
        <v>0</v>
      </c>
      <c r="AN763" s="30">
        <f t="shared" si="258"/>
        <v>0</v>
      </c>
      <c r="AO763" s="30">
        <f t="shared" si="259"/>
        <v>0</v>
      </c>
      <c r="AP763" s="116">
        <f t="shared" si="260"/>
        <v>0</v>
      </c>
      <c r="AQ763" s="30" t="e">
        <f t="shared" si="261"/>
        <v>#DIV/0!</v>
      </c>
      <c r="AR763" s="116">
        <f t="shared" si="262"/>
        <v>0</v>
      </c>
      <c r="AS763" s="116">
        <f t="shared" si="263"/>
        <v>0</v>
      </c>
      <c r="AT763" s="30">
        <f t="shared" si="264"/>
        <v>0</v>
      </c>
    </row>
    <row r="764" spans="3:46" ht="15" x14ac:dyDescent="0.2">
      <c r="C764" s="47">
        <v>757</v>
      </c>
      <c r="D764" s="47"/>
      <c r="E764" s="48"/>
      <c r="F764" s="49"/>
      <c r="G764" s="49"/>
      <c r="H764" s="82"/>
      <c r="I764" s="82">
        <v>0</v>
      </c>
      <c r="J764" s="71">
        <f t="shared" ref="J764:J827" si="265">H764+I764</f>
        <v>0</v>
      </c>
      <c r="AA764" s="30">
        <f t="shared" ref="AA764:AA827" si="266">IF(E764&gt;0,1,0)</f>
        <v>0</v>
      </c>
      <c r="AB764" s="30">
        <f t="shared" ref="AB764:AB827" si="267">IF(AA764=1,ROUND((G764-F764)/365.25,2),0)</f>
        <v>0</v>
      </c>
      <c r="AC764" s="30">
        <f t="shared" ref="AC764:AC827" si="268">IF(AA764&gt;0,ROUND((DOV-F764)/365.25,2),0)</f>
        <v>0</v>
      </c>
      <c r="AD764" s="84">
        <f t="shared" ref="AD764:AD827" si="269">IF(F764&gt;=DOV,1,0)</f>
        <v>1</v>
      </c>
      <c r="AE764" s="84">
        <f t="shared" ref="AE764:AE827" si="270">IF(AA764=1,IF(F764&gt;=G764,1,0),0)</f>
        <v>0</v>
      </c>
      <c r="AF764" s="84">
        <f t="shared" ref="AF764:AF827" si="271">IF(G764&gt;=DOV,1,0)</f>
        <v>1</v>
      </c>
      <c r="AG764" s="84">
        <f t="shared" ref="AG764:AG827" si="272">IF(AA764=1,IF(OR(J764*1&lt;=0,ISBLANK(J764)),1,0),0)</f>
        <v>0</v>
      </c>
      <c r="AH764" s="84">
        <f t="shared" ref="AH764:AH827" si="273">IF(AA764=1,IF(OR(AB764&lt;=12,AB764&gt;=70),1,0),0)</f>
        <v>0</v>
      </c>
      <c r="AI764" s="84">
        <f t="shared" ref="AI764:AI827" si="274">IF(AA764=1,IF(OR(AC764&lt;18,AC764&gt;80),1,0),0)</f>
        <v>0</v>
      </c>
      <c r="AJ764" s="84">
        <f t="shared" ref="AJ764:AJ827" si="275">IF(OR(AC764&gt;Retirement_age),1,0)</f>
        <v>0</v>
      </c>
      <c r="AK764" s="84">
        <f t="shared" ref="AK764:AK827" si="276">MIN(1,SUM(AD764:AJ764))</f>
        <v>1</v>
      </c>
      <c r="AL764" s="30">
        <f t="shared" ref="AL764:AL827" si="277">IF(AA764=1,ROUND((DOV-G764)/365.25,0),0)</f>
        <v>0</v>
      </c>
      <c r="AM764" s="121">
        <f t="shared" ref="AM764:AM827" si="278">IF(AL764*J764*15/26&gt;2000000,2000000,AL764*J764*15/26)</f>
        <v>0</v>
      </c>
      <c r="AN764" s="30">
        <f t="shared" ref="AN764:AN827" si="279">IF(AA764=1,ROUND((DOV-G764)/365.25,5),0)</f>
        <v>0</v>
      </c>
      <c r="AO764" s="30">
        <f t="shared" ref="AO764:AO827" si="280">IF(AA764=1,IF(AN764&gt;0,INT(AN764+0.5),0),0)</f>
        <v>0</v>
      </c>
      <c r="AP764" s="116">
        <f t="shared" ref="AP764:AP827" si="281">IF(AL764&gt;4,AM764,0)</f>
        <v>0</v>
      </c>
      <c r="AQ764" s="30" t="e">
        <f t="shared" ref="AQ764:AQ827" si="282">IF(J764&gt;$AQ$9,1,0)</f>
        <v>#DIV/0!</v>
      </c>
      <c r="AR764" s="116">
        <f t="shared" ref="AR764:AR827" si="283">IF(AA764=1,ABS($AQ$9-J764),0)</f>
        <v>0</v>
      </c>
      <c r="AS764" s="116">
        <f t="shared" ref="AS764:AS827" si="284">POWER(AR764,2)</f>
        <v>0</v>
      </c>
      <c r="AT764" s="30">
        <f t="shared" ref="AT764:AT827" si="285">IF(AA764=1,IF(J764&gt;($AQ$9+$AS$8),1,0),0)</f>
        <v>0</v>
      </c>
    </row>
    <row r="765" spans="3:46" ht="15" x14ac:dyDescent="0.2">
      <c r="C765" s="47">
        <v>758</v>
      </c>
      <c r="D765" s="47"/>
      <c r="E765" s="48"/>
      <c r="F765" s="49"/>
      <c r="G765" s="49"/>
      <c r="H765" s="82"/>
      <c r="I765" s="82">
        <v>0</v>
      </c>
      <c r="J765" s="71">
        <f t="shared" si="265"/>
        <v>0</v>
      </c>
      <c r="AA765" s="30">
        <f t="shared" si="266"/>
        <v>0</v>
      </c>
      <c r="AB765" s="30">
        <f t="shared" si="267"/>
        <v>0</v>
      </c>
      <c r="AC765" s="30">
        <f t="shared" si="268"/>
        <v>0</v>
      </c>
      <c r="AD765" s="84">
        <f t="shared" si="269"/>
        <v>1</v>
      </c>
      <c r="AE765" s="84">
        <f t="shared" si="270"/>
        <v>0</v>
      </c>
      <c r="AF765" s="84">
        <f t="shared" si="271"/>
        <v>1</v>
      </c>
      <c r="AG765" s="84">
        <f t="shared" si="272"/>
        <v>0</v>
      </c>
      <c r="AH765" s="84">
        <f t="shared" si="273"/>
        <v>0</v>
      </c>
      <c r="AI765" s="84">
        <f t="shared" si="274"/>
        <v>0</v>
      </c>
      <c r="AJ765" s="84">
        <f t="shared" si="275"/>
        <v>0</v>
      </c>
      <c r="AK765" s="84">
        <f t="shared" si="276"/>
        <v>1</v>
      </c>
      <c r="AL765" s="30">
        <f t="shared" si="277"/>
        <v>0</v>
      </c>
      <c r="AM765" s="121">
        <f t="shared" si="278"/>
        <v>0</v>
      </c>
      <c r="AN765" s="30">
        <f t="shared" si="279"/>
        <v>0</v>
      </c>
      <c r="AO765" s="30">
        <f t="shared" si="280"/>
        <v>0</v>
      </c>
      <c r="AP765" s="116">
        <f t="shared" si="281"/>
        <v>0</v>
      </c>
      <c r="AQ765" s="30" t="e">
        <f t="shared" si="282"/>
        <v>#DIV/0!</v>
      </c>
      <c r="AR765" s="116">
        <f t="shared" si="283"/>
        <v>0</v>
      </c>
      <c r="AS765" s="116">
        <f t="shared" si="284"/>
        <v>0</v>
      </c>
      <c r="AT765" s="30">
        <f t="shared" si="285"/>
        <v>0</v>
      </c>
    </row>
    <row r="766" spans="3:46" ht="15" x14ac:dyDescent="0.2">
      <c r="C766" s="47">
        <v>759</v>
      </c>
      <c r="D766" s="47"/>
      <c r="E766" s="48"/>
      <c r="F766" s="49"/>
      <c r="G766" s="49"/>
      <c r="H766" s="82"/>
      <c r="I766" s="82">
        <v>0</v>
      </c>
      <c r="J766" s="71">
        <f t="shared" si="265"/>
        <v>0</v>
      </c>
      <c r="AA766" s="30">
        <f t="shared" si="266"/>
        <v>0</v>
      </c>
      <c r="AB766" s="30">
        <f t="shared" si="267"/>
        <v>0</v>
      </c>
      <c r="AC766" s="30">
        <f t="shared" si="268"/>
        <v>0</v>
      </c>
      <c r="AD766" s="84">
        <f t="shared" si="269"/>
        <v>1</v>
      </c>
      <c r="AE766" s="84">
        <f t="shared" si="270"/>
        <v>0</v>
      </c>
      <c r="AF766" s="84">
        <f t="shared" si="271"/>
        <v>1</v>
      </c>
      <c r="AG766" s="84">
        <f t="shared" si="272"/>
        <v>0</v>
      </c>
      <c r="AH766" s="84">
        <f t="shared" si="273"/>
        <v>0</v>
      </c>
      <c r="AI766" s="84">
        <f t="shared" si="274"/>
        <v>0</v>
      </c>
      <c r="AJ766" s="84">
        <f t="shared" si="275"/>
        <v>0</v>
      </c>
      <c r="AK766" s="84">
        <f t="shared" si="276"/>
        <v>1</v>
      </c>
      <c r="AL766" s="30">
        <f t="shared" si="277"/>
        <v>0</v>
      </c>
      <c r="AM766" s="121">
        <f t="shared" si="278"/>
        <v>0</v>
      </c>
      <c r="AN766" s="30">
        <f t="shared" si="279"/>
        <v>0</v>
      </c>
      <c r="AO766" s="30">
        <f t="shared" si="280"/>
        <v>0</v>
      </c>
      <c r="AP766" s="116">
        <f t="shared" si="281"/>
        <v>0</v>
      </c>
      <c r="AQ766" s="30" t="e">
        <f t="shared" si="282"/>
        <v>#DIV/0!</v>
      </c>
      <c r="AR766" s="116">
        <f t="shared" si="283"/>
        <v>0</v>
      </c>
      <c r="AS766" s="116">
        <f t="shared" si="284"/>
        <v>0</v>
      </c>
      <c r="AT766" s="30">
        <f t="shared" si="285"/>
        <v>0</v>
      </c>
    </row>
    <row r="767" spans="3:46" ht="15" x14ac:dyDescent="0.2">
      <c r="C767" s="47">
        <v>760</v>
      </c>
      <c r="D767" s="47"/>
      <c r="E767" s="48"/>
      <c r="F767" s="49"/>
      <c r="G767" s="49"/>
      <c r="H767" s="82"/>
      <c r="I767" s="82">
        <v>0</v>
      </c>
      <c r="J767" s="71">
        <f t="shared" si="265"/>
        <v>0</v>
      </c>
      <c r="AA767" s="30">
        <f t="shared" si="266"/>
        <v>0</v>
      </c>
      <c r="AB767" s="30">
        <f t="shared" si="267"/>
        <v>0</v>
      </c>
      <c r="AC767" s="30">
        <f t="shared" si="268"/>
        <v>0</v>
      </c>
      <c r="AD767" s="84">
        <f t="shared" si="269"/>
        <v>1</v>
      </c>
      <c r="AE767" s="84">
        <f t="shared" si="270"/>
        <v>0</v>
      </c>
      <c r="AF767" s="84">
        <f t="shared" si="271"/>
        <v>1</v>
      </c>
      <c r="AG767" s="84">
        <f t="shared" si="272"/>
        <v>0</v>
      </c>
      <c r="AH767" s="84">
        <f t="shared" si="273"/>
        <v>0</v>
      </c>
      <c r="AI767" s="84">
        <f t="shared" si="274"/>
        <v>0</v>
      </c>
      <c r="AJ767" s="84">
        <f t="shared" si="275"/>
        <v>0</v>
      </c>
      <c r="AK767" s="84">
        <f t="shared" si="276"/>
        <v>1</v>
      </c>
      <c r="AL767" s="30">
        <f t="shared" si="277"/>
        <v>0</v>
      </c>
      <c r="AM767" s="121">
        <f t="shared" si="278"/>
        <v>0</v>
      </c>
      <c r="AN767" s="30">
        <f t="shared" si="279"/>
        <v>0</v>
      </c>
      <c r="AO767" s="30">
        <f t="shared" si="280"/>
        <v>0</v>
      </c>
      <c r="AP767" s="116">
        <f t="shared" si="281"/>
        <v>0</v>
      </c>
      <c r="AQ767" s="30" t="e">
        <f t="shared" si="282"/>
        <v>#DIV/0!</v>
      </c>
      <c r="AR767" s="116">
        <f t="shared" si="283"/>
        <v>0</v>
      </c>
      <c r="AS767" s="116">
        <f t="shared" si="284"/>
        <v>0</v>
      </c>
      <c r="AT767" s="30">
        <f t="shared" si="285"/>
        <v>0</v>
      </c>
    </row>
    <row r="768" spans="3:46" ht="15" x14ac:dyDescent="0.2">
      <c r="C768" s="47">
        <v>761</v>
      </c>
      <c r="D768" s="47"/>
      <c r="E768" s="48"/>
      <c r="F768" s="49"/>
      <c r="G768" s="49"/>
      <c r="H768" s="82"/>
      <c r="I768" s="82">
        <v>0</v>
      </c>
      <c r="J768" s="71">
        <f t="shared" si="265"/>
        <v>0</v>
      </c>
      <c r="AA768" s="30">
        <f t="shared" si="266"/>
        <v>0</v>
      </c>
      <c r="AB768" s="30">
        <f t="shared" si="267"/>
        <v>0</v>
      </c>
      <c r="AC768" s="30">
        <f t="shared" si="268"/>
        <v>0</v>
      </c>
      <c r="AD768" s="84">
        <f t="shared" si="269"/>
        <v>1</v>
      </c>
      <c r="AE768" s="84">
        <f t="shared" si="270"/>
        <v>0</v>
      </c>
      <c r="AF768" s="84">
        <f t="shared" si="271"/>
        <v>1</v>
      </c>
      <c r="AG768" s="84">
        <f t="shared" si="272"/>
        <v>0</v>
      </c>
      <c r="AH768" s="84">
        <f t="shared" si="273"/>
        <v>0</v>
      </c>
      <c r="AI768" s="84">
        <f t="shared" si="274"/>
        <v>0</v>
      </c>
      <c r="AJ768" s="84">
        <f t="shared" si="275"/>
        <v>0</v>
      </c>
      <c r="AK768" s="84">
        <f t="shared" si="276"/>
        <v>1</v>
      </c>
      <c r="AL768" s="30">
        <f t="shared" si="277"/>
        <v>0</v>
      </c>
      <c r="AM768" s="121">
        <f t="shared" si="278"/>
        <v>0</v>
      </c>
      <c r="AN768" s="30">
        <f t="shared" si="279"/>
        <v>0</v>
      </c>
      <c r="AO768" s="30">
        <f t="shared" si="280"/>
        <v>0</v>
      </c>
      <c r="AP768" s="116">
        <f t="shared" si="281"/>
        <v>0</v>
      </c>
      <c r="AQ768" s="30" t="e">
        <f t="shared" si="282"/>
        <v>#DIV/0!</v>
      </c>
      <c r="AR768" s="116">
        <f t="shared" si="283"/>
        <v>0</v>
      </c>
      <c r="AS768" s="116">
        <f t="shared" si="284"/>
        <v>0</v>
      </c>
      <c r="AT768" s="30">
        <f t="shared" si="285"/>
        <v>0</v>
      </c>
    </row>
    <row r="769" spans="3:46" ht="15" x14ac:dyDescent="0.2">
      <c r="C769" s="47">
        <v>762</v>
      </c>
      <c r="D769" s="47"/>
      <c r="E769" s="48"/>
      <c r="F769" s="49"/>
      <c r="G769" s="49"/>
      <c r="H769" s="82"/>
      <c r="I769" s="82">
        <v>0</v>
      </c>
      <c r="J769" s="71">
        <f t="shared" si="265"/>
        <v>0</v>
      </c>
      <c r="AA769" s="30">
        <f t="shared" si="266"/>
        <v>0</v>
      </c>
      <c r="AB769" s="30">
        <f t="shared" si="267"/>
        <v>0</v>
      </c>
      <c r="AC769" s="30">
        <f t="shared" si="268"/>
        <v>0</v>
      </c>
      <c r="AD769" s="84">
        <f t="shared" si="269"/>
        <v>1</v>
      </c>
      <c r="AE769" s="84">
        <f t="shared" si="270"/>
        <v>0</v>
      </c>
      <c r="AF769" s="84">
        <f t="shared" si="271"/>
        <v>1</v>
      </c>
      <c r="AG769" s="84">
        <f t="shared" si="272"/>
        <v>0</v>
      </c>
      <c r="AH769" s="84">
        <f t="shared" si="273"/>
        <v>0</v>
      </c>
      <c r="AI769" s="84">
        <f t="shared" si="274"/>
        <v>0</v>
      </c>
      <c r="AJ769" s="84">
        <f t="shared" si="275"/>
        <v>0</v>
      </c>
      <c r="AK769" s="84">
        <f t="shared" si="276"/>
        <v>1</v>
      </c>
      <c r="AL769" s="30">
        <f t="shared" si="277"/>
        <v>0</v>
      </c>
      <c r="AM769" s="121">
        <f t="shared" si="278"/>
        <v>0</v>
      </c>
      <c r="AN769" s="30">
        <f t="shared" si="279"/>
        <v>0</v>
      </c>
      <c r="AO769" s="30">
        <f t="shared" si="280"/>
        <v>0</v>
      </c>
      <c r="AP769" s="116">
        <f t="shared" si="281"/>
        <v>0</v>
      </c>
      <c r="AQ769" s="30" t="e">
        <f t="shared" si="282"/>
        <v>#DIV/0!</v>
      </c>
      <c r="AR769" s="116">
        <f t="shared" si="283"/>
        <v>0</v>
      </c>
      <c r="AS769" s="116">
        <f t="shared" si="284"/>
        <v>0</v>
      </c>
      <c r="AT769" s="30">
        <f t="shared" si="285"/>
        <v>0</v>
      </c>
    </row>
    <row r="770" spans="3:46" ht="15" x14ac:dyDescent="0.2">
      <c r="C770" s="47">
        <v>763</v>
      </c>
      <c r="D770" s="47"/>
      <c r="E770" s="48"/>
      <c r="F770" s="49"/>
      <c r="G770" s="49"/>
      <c r="H770" s="82"/>
      <c r="I770" s="82">
        <v>0</v>
      </c>
      <c r="J770" s="71">
        <f t="shared" si="265"/>
        <v>0</v>
      </c>
      <c r="AA770" s="30">
        <f t="shared" si="266"/>
        <v>0</v>
      </c>
      <c r="AB770" s="30">
        <f t="shared" si="267"/>
        <v>0</v>
      </c>
      <c r="AC770" s="30">
        <f t="shared" si="268"/>
        <v>0</v>
      </c>
      <c r="AD770" s="84">
        <f t="shared" si="269"/>
        <v>1</v>
      </c>
      <c r="AE770" s="84">
        <f t="shared" si="270"/>
        <v>0</v>
      </c>
      <c r="AF770" s="84">
        <f t="shared" si="271"/>
        <v>1</v>
      </c>
      <c r="AG770" s="84">
        <f t="shared" si="272"/>
        <v>0</v>
      </c>
      <c r="AH770" s="84">
        <f t="shared" si="273"/>
        <v>0</v>
      </c>
      <c r="AI770" s="84">
        <f t="shared" si="274"/>
        <v>0</v>
      </c>
      <c r="AJ770" s="84">
        <f t="shared" si="275"/>
        <v>0</v>
      </c>
      <c r="AK770" s="84">
        <f t="shared" si="276"/>
        <v>1</v>
      </c>
      <c r="AL770" s="30">
        <f t="shared" si="277"/>
        <v>0</v>
      </c>
      <c r="AM770" s="121">
        <f t="shared" si="278"/>
        <v>0</v>
      </c>
      <c r="AN770" s="30">
        <f t="shared" si="279"/>
        <v>0</v>
      </c>
      <c r="AO770" s="30">
        <f t="shared" si="280"/>
        <v>0</v>
      </c>
      <c r="AP770" s="116">
        <f t="shared" si="281"/>
        <v>0</v>
      </c>
      <c r="AQ770" s="30" t="e">
        <f t="shared" si="282"/>
        <v>#DIV/0!</v>
      </c>
      <c r="AR770" s="116">
        <f t="shared" si="283"/>
        <v>0</v>
      </c>
      <c r="AS770" s="116">
        <f t="shared" si="284"/>
        <v>0</v>
      </c>
      <c r="AT770" s="30">
        <f t="shared" si="285"/>
        <v>0</v>
      </c>
    </row>
    <row r="771" spans="3:46" ht="15" x14ac:dyDescent="0.2">
      <c r="C771" s="47">
        <v>764</v>
      </c>
      <c r="D771" s="47"/>
      <c r="E771" s="48"/>
      <c r="F771" s="49"/>
      <c r="G771" s="49"/>
      <c r="H771" s="82"/>
      <c r="I771" s="82">
        <v>0</v>
      </c>
      <c r="J771" s="71">
        <f t="shared" si="265"/>
        <v>0</v>
      </c>
      <c r="AA771" s="30">
        <f t="shared" si="266"/>
        <v>0</v>
      </c>
      <c r="AB771" s="30">
        <f t="shared" si="267"/>
        <v>0</v>
      </c>
      <c r="AC771" s="30">
        <f t="shared" si="268"/>
        <v>0</v>
      </c>
      <c r="AD771" s="84">
        <f t="shared" si="269"/>
        <v>1</v>
      </c>
      <c r="AE771" s="84">
        <f t="shared" si="270"/>
        <v>0</v>
      </c>
      <c r="AF771" s="84">
        <f t="shared" si="271"/>
        <v>1</v>
      </c>
      <c r="AG771" s="84">
        <f t="shared" si="272"/>
        <v>0</v>
      </c>
      <c r="AH771" s="84">
        <f t="shared" si="273"/>
        <v>0</v>
      </c>
      <c r="AI771" s="84">
        <f t="shared" si="274"/>
        <v>0</v>
      </c>
      <c r="AJ771" s="84">
        <f t="shared" si="275"/>
        <v>0</v>
      </c>
      <c r="AK771" s="84">
        <f t="shared" si="276"/>
        <v>1</v>
      </c>
      <c r="AL771" s="30">
        <f t="shared" si="277"/>
        <v>0</v>
      </c>
      <c r="AM771" s="121">
        <f t="shared" si="278"/>
        <v>0</v>
      </c>
      <c r="AN771" s="30">
        <f t="shared" si="279"/>
        <v>0</v>
      </c>
      <c r="AO771" s="30">
        <f t="shared" si="280"/>
        <v>0</v>
      </c>
      <c r="AP771" s="116">
        <f t="shared" si="281"/>
        <v>0</v>
      </c>
      <c r="AQ771" s="30" t="e">
        <f t="shared" si="282"/>
        <v>#DIV/0!</v>
      </c>
      <c r="AR771" s="116">
        <f t="shared" si="283"/>
        <v>0</v>
      </c>
      <c r="AS771" s="116">
        <f t="shared" si="284"/>
        <v>0</v>
      </c>
      <c r="AT771" s="30">
        <f t="shared" si="285"/>
        <v>0</v>
      </c>
    </row>
    <row r="772" spans="3:46" ht="15" x14ac:dyDescent="0.2">
      <c r="C772" s="47">
        <v>765</v>
      </c>
      <c r="D772" s="47"/>
      <c r="E772" s="48"/>
      <c r="F772" s="49"/>
      <c r="G772" s="49"/>
      <c r="H772" s="82"/>
      <c r="I772" s="82">
        <v>0</v>
      </c>
      <c r="J772" s="71">
        <f t="shared" si="265"/>
        <v>0</v>
      </c>
      <c r="AA772" s="30">
        <f t="shared" si="266"/>
        <v>0</v>
      </c>
      <c r="AB772" s="30">
        <f t="shared" si="267"/>
        <v>0</v>
      </c>
      <c r="AC772" s="30">
        <f t="shared" si="268"/>
        <v>0</v>
      </c>
      <c r="AD772" s="84">
        <f t="shared" si="269"/>
        <v>1</v>
      </c>
      <c r="AE772" s="84">
        <f t="shared" si="270"/>
        <v>0</v>
      </c>
      <c r="AF772" s="84">
        <f t="shared" si="271"/>
        <v>1</v>
      </c>
      <c r="AG772" s="84">
        <f t="shared" si="272"/>
        <v>0</v>
      </c>
      <c r="AH772" s="84">
        <f t="shared" si="273"/>
        <v>0</v>
      </c>
      <c r="AI772" s="84">
        <f t="shared" si="274"/>
        <v>0</v>
      </c>
      <c r="AJ772" s="84">
        <f t="shared" si="275"/>
        <v>0</v>
      </c>
      <c r="AK772" s="84">
        <f t="shared" si="276"/>
        <v>1</v>
      </c>
      <c r="AL772" s="30">
        <f t="shared" si="277"/>
        <v>0</v>
      </c>
      <c r="AM772" s="121">
        <f t="shared" si="278"/>
        <v>0</v>
      </c>
      <c r="AN772" s="30">
        <f t="shared" si="279"/>
        <v>0</v>
      </c>
      <c r="AO772" s="30">
        <f t="shared" si="280"/>
        <v>0</v>
      </c>
      <c r="AP772" s="116">
        <f t="shared" si="281"/>
        <v>0</v>
      </c>
      <c r="AQ772" s="30" t="e">
        <f t="shared" si="282"/>
        <v>#DIV/0!</v>
      </c>
      <c r="AR772" s="116">
        <f t="shared" si="283"/>
        <v>0</v>
      </c>
      <c r="AS772" s="116">
        <f t="shared" si="284"/>
        <v>0</v>
      </c>
      <c r="AT772" s="30">
        <f t="shared" si="285"/>
        <v>0</v>
      </c>
    </row>
    <row r="773" spans="3:46" ht="15" x14ac:dyDescent="0.2">
      <c r="C773" s="47">
        <v>766</v>
      </c>
      <c r="D773" s="47"/>
      <c r="E773" s="48"/>
      <c r="F773" s="49"/>
      <c r="G773" s="49"/>
      <c r="H773" s="82"/>
      <c r="I773" s="82">
        <v>0</v>
      </c>
      <c r="J773" s="71">
        <f t="shared" si="265"/>
        <v>0</v>
      </c>
      <c r="AA773" s="30">
        <f t="shared" si="266"/>
        <v>0</v>
      </c>
      <c r="AB773" s="30">
        <f t="shared" si="267"/>
        <v>0</v>
      </c>
      <c r="AC773" s="30">
        <f t="shared" si="268"/>
        <v>0</v>
      </c>
      <c r="AD773" s="84">
        <f t="shared" si="269"/>
        <v>1</v>
      </c>
      <c r="AE773" s="84">
        <f t="shared" si="270"/>
        <v>0</v>
      </c>
      <c r="AF773" s="84">
        <f t="shared" si="271"/>
        <v>1</v>
      </c>
      <c r="AG773" s="84">
        <f t="shared" si="272"/>
        <v>0</v>
      </c>
      <c r="AH773" s="84">
        <f t="shared" si="273"/>
        <v>0</v>
      </c>
      <c r="AI773" s="84">
        <f t="shared" si="274"/>
        <v>0</v>
      </c>
      <c r="AJ773" s="84">
        <f t="shared" si="275"/>
        <v>0</v>
      </c>
      <c r="AK773" s="84">
        <f t="shared" si="276"/>
        <v>1</v>
      </c>
      <c r="AL773" s="30">
        <f t="shared" si="277"/>
        <v>0</v>
      </c>
      <c r="AM773" s="121">
        <f t="shared" si="278"/>
        <v>0</v>
      </c>
      <c r="AN773" s="30">
        <f t="shared" si="279"/>
        <v>0</v>
      </c>
      <c r="AO773" s="30">
        <f t="shared" si="280"/>
        <v>0</v>
      </c>
      <c r="AP773" s="116">
        <f t="shared" si="281"/>
        <v>0</v>
      </c>
      <c r="AQ773" s="30" t="e">
        <f t="shared" si="282"/>
        <v>#DIV/0!</v>
      </c>
      <c r="AR773" s="116">
        <f t="shared" si="283"/>
        <v>0</v>
      </c>
      <c r="AS773" s="116">
        <f t="shared" si="284"/>
        <v>0</v>
      </c>
      <c r="AT773" s="30">
        <f t="shared" si="285"/>
        <v>0</v>
      </c>
    </row>
    <row r="774" spans="3:46" ht="15" x14ac:dyDescent="0.2">
      <c r="C774" s="47">
        <v>767</v>
      </c>
      <c r="D774" s="47"/>
      <c r="E774" s="48"/>
      <c r="F774" s="49"/>
      <c r="G774" s="49"/>
      <c r="H774" s="82"/>
      <c r="I774" s="82">
        <v>0</v>
      </c>
      <c r="J774" s="71">
        <f t="shared" si="265"/>
        <v>0</v>
      </c>
      <c r="AA774" s="30">
        <f t="shared" si="266"/>
        <v>0</v>
      </c>
      <c r="AB774" s="30">
        <f t="shared" si="267"/>
        <v>0</v>
      </c>
      <c r="AC774" s="30">
        <f t="shared" si="268"/>
        <v>0</v>
      </c>
      <c r="AD774" s="84">
        <f t="shared" si="269"/>
        <v>1</v>
      </c>
      <c r="AE774" s="84">
        <f t="shared" si="270"/>
        <v>0</v>
      </c>
      <c r="AF774" s="84">
        <f t="shared" si="271"/>
        <v>1</v>
      </c>
      <c r="AG774" s="84">
        <f t="shared" si="272"/>
        <v>0</v>
      </c>
      <c r="AH774" s="84">
        <f t="shared" si="273"/>
        <v>0</v>
      </c>
      <c r="AI774" s="84">
        <f t="shared" si="274"/>
        <v>0</v>
      </c>
      <c r="AJ774" s="84">
        <f t="shared" si="275"/>
        <v>0</v>
      </c>
      <c r="AK774" s="84">
        <f t="shared" si="276"/>
        <v>1</v>
      </c>
      <c r="AL774" s="30">
        <f t="shared" si="277"/>
        <v>0</v>
      </c>
      <c r="AM774" s="121">
        <f t="shared" si="278"/>
        <v>0</v>
      </c>
      <c r="AN774" s="30">
        <f t="shared" si="279"/>
        <v>0</v>
      </c>
      <c r="AO774" s="30">
        <f t="shared" si="280"/>
        <v>0</v>
      </c>
      <c r="AP774" s="116">
        <f t="shared" si="281"/>
        <v>0</v>
      </c>
      <c r="AQ774" s="30" t="e">
        <f t="shared" si="282"/>
        <v>#DIV/0!</v>
      </c>
      <c r="AR774" s="116">
        <f t="shared" si="283"/>
        <v>0</v>
      </c>
      <c r="AS774" s="116">
        <f t="shared" si="284"/>
        <v>0</v>
      </c>
      <c r="AT774" s="30">
        <f t="shared" si="285"/>
        <v>0</v>
      </c>
    </row>
    <row r="775" spans="3:46" ht="15" x14ac:dyDescent="0.2">
      <c r="C775" s="47">
        <v>768</v>
      </c>
      <c r="D775" s="47"/>
      <c r="E775" s="48"/>
      <c r="F775" s="49"/>
      <c r="G775" s="49"/>
      <c r="H775" s="82"/>
      <c r="I775" s="82">
        <v>0</v>
      </c>
      <c r="J775" s="71">
        <f t="shared" si="265"/>
        <v>0</v>
      </c>
      <c r="AA775" s="30">
        <f t="shared" si="266"/>
        <v>0</v>
      </c>
      <c r="AB775" s="30">
        <f t="shared" si="267"/>
        <v>0</v>
      </c>
      <c r="AC775" s="30">
        <f t="shared" si="268"/>
        <v>0</v>
      </c>
      <c r="AD775" s="84">
        <f t="shared" si="269"/>
        <v>1</v>
      </c>
      <c r="AE775" s="84">
        <f t="shared" si="270"/>
        <v>0</v>
      </c>
      <c r="AF775" s="84">
        <f t="shared" si="271"/>
        <v>1</v>
      </c>
      <c r="AG775" s="84">
        <f t="shared" si="272"/>
        <v>0</v>
      </c>
      <c r="AH775" s="84">
        <f t="shared" si="273"/>
        <v>0</v>
      </c>
      <c r="AI775" s="84">
        <f t="shared" si="274"/>
        <v>0</v>
      </c>
      <c r="AJ775" s="84">
        <f t="shared" si="275"/>
        <v>0</v>
      </c>
      <c r="AK775" s="84">
        <f t="shared" si="276"/>
        <v>1</v>
      </c>
      <c r="AL775" s="30">
        <f t="shared" si="277"/>
        <v>0</v>
      </c>
      <c r="AM775" s="121">
        <f t="shared" si="278"/>
        <v>0</v>
      </c>
      <c r="AN775" s="30">
        <f t="shared" si="279"/>
        <v>0</v>
      </c>
      <c r="AO775" s="30">
        <f t="shared" si="280"/>
        <v>0</v>
      </c>
      <c r="AP775" s="116">
        <f t="shared" si="281"/>
        <v>0</v>
      </c>
      <c r="AQ775" s="30" t="e">
        <f t="shared" si="282"/>
        <v>#DIV/0!</v>
      </c>
      <c r="AR775" s="116">
        <f t="shared" si="283"/>
        <v>0</v>
      </c>
      <c r="AS775" s="116">
        <f t="shared" si="284"/>
        <v>0</v>
      </c>
      <c r="AT775" s="30">
        <f t="shared" si="285"/>
        <v>0</v>
      </c>
    </row>
    <row r="776" spans="3:46" ht="15" x14ac:dyDescent="0.2">
      <c r="C776" s="47">
        <v>769</v>
      </c>
      <c r="D776" s="47"/>
      <c r="E776" s="48"/>
      <c r="F776" s="49"/>
      <c r="G776" s="49"/>
      <c r="H776" s="82"/>
      <c r="I776" s="82">
        <v>0</v>
      </c>
      <c r="J776" s="71">
        <f t="shared" si="265"/>
        <v>0</v>
      </c>
      <c r="AA776" s="30">
        <f t="shared" si="266"/>
        <v>0</v>
      </c>
      <c r="AB776" s="30">
        <f t="shared" si="267"/>
        <v>0</v>
      </c>
      <c r="AC776" s="30">
        <f t="shared" si="268"/>
        <v>0</v>
      </c>
      <c r="AD776" s="84">
        <f t="shared" si="269"/>
        <v>1</v>
      </c>
      <c r="AE776" s="84">
        <f t="shared" si="270"/>
        <v>0</v>
      </c>
      <c r="AF776" s="84">
        <f t="shared" si="271"/>
        <v>1</v>
      </c>
      <c r="AG776" s="84">
        <f t="shared" si="272"/>
        <v>0</v>
      </c>
      <c r="AH776" s="84">
        <f t="shared" si="273"/>
        <v>0</v>
      </c>
      <c r="AI776" s="84">
        <f t="shared" si="274"/>
        <v>0</v>
      </c>
      <c r="AJ776" s="84">
        <f t="shared" si="275"/>
        <v>0</v>
      </c>
      <c r="AK776" s="84">
        <f t="shared" si="276"/>
        <v>1</v>
      </c>
      <c r="AL776" s="30">
        <f t="shared" si="277"/>
        <v>0</v>
      </c>
      <c r="AM776" s="121">
        <f t="shared" si="278"/>
        <v>0</v>
      </c>
      <c r="AN776" s="30">
        <f t="shared" si="279"/>
        <v>0</v>
      </c>
      <c r="AO776" s="30">
        <f t="shared" si="280"/>
        <v>0</v>
      </c>
      <c r="AP776" s="116">
        <f t="shared" si="281"/>
        <v>0</v>
      </c>
      <c r="AQ776" s="30" t="e">
        <f t="shared" si="282"/>
        <v>#DIV/0!</v>
      </c>
      <c r="AR776" s="116">
        <f t="shared" si="283"/>
        <v>0</v>
      </c>
      <c r="AS776" s="116">
        <f t="shared" si="284"/>
        <v>0</v>
      </c>
      <c r="AT776" s="30">
        <f t="shared" si="285"/>
        <v>0</v>
      </c>
    </row>
    <row r="777" spans="3:46" ht="15" x14ac:dyDescent="0.2">
      <c r="C777" s="47">
        <v>770</v>
      </c>
      <c r="D777" s="47"/>
      <c r="E777" s="48"/>
      <c r="F777" s="49"/>
      <c r="G777" s="49"/>
      <c r="H777" s="82"/>
      <c r="I777" s="82">
        <v>0</v>
      </c>
      <c r="J777" s="71">
        <f t="shared" si="265"/>
        <v>0</v>
      </c>
      <c r="AA777" s="30">
        <f t="shared" si="266"/>
        <v>0</v>
      </c>
      <c r="AB777" s="30">
        <f t="shared" si="267"/>
        <v>0</v>
      </c>
      <c r="AC777" s="30">
        <f t="shared" si="268"/>
        <v>0</v>
      </c>
      <c r="AD777" s="84">
        <f t="shared" si="269"/>
        <v>1</v>
      </c>
      <c r="AE777" s="84">
        <f t="shared" si="270"/>
        <v>0</v>
      </c>
      <c r="AF777" s="84">
        <f t="shared" si="271"/>
        <v>1</v>
      </c>
      <c r="AG777" s="84">
        <f t="shared" si="272"/>
        <v>0</v>
      </c>
      <c r="AH777" s="84">
        <f t="shared" si="273"/>
        <v>0</v>
      </c>
      <c r="AI777" s="84">
        <f t="shared" si="274"/>
        <v>0</v>
      </c>
      <c r="AJ777" s="84">
        <f t="shared" si="275"/>
        <v>0</v>
      </c>
      <c r="AK777" s="84">
        <f t="shared" si="276"/>
        <v>1</v>
      </c>
      <c r="AL777" s="30">
        <f t="shared" si="277"/>
        <v>0</v>
      </c>
      <c r="AM777" s="121">
        <f t="shared" si="278"/>
        <v>0</v>
      </c>
      <c r="AN777" s="30">
        <f t="shared" si="279"/>
        <v>0</v>
      </c>
      <c r="AO777" s="30">
        <f t="shared" si="280"/>
        <v>0</v>
      </c>
      <c r="AP777" s="116">
        <f t="shared" si="281"/>
        <v>0</v>
      </c>
      <c r="AQ777" s="30" t="e">
        <f t="shared" si="282"/>
        <v>#DIV/0!</v>
      </c>
      <c r="AR777" s="116">
        <f t="shared" si="283"/>
        <v>0</v>
      </c>
      <c r="AS777" s="116">
        <f t="shared" si="284"/>
        <v>0</v>
      </c>
      <c r="AT777" s="30">
        <f t="shared" si="285"/>
        <v>0</v>
      </c>
    </row>
    <row r="778" spans="3:46" ht="15" x14ac:dyDescent="0.2">
      <c r="C778" s="47">
        <v>771</v>
      </c>
      <c r="D778" s="47"/>
      <c r="E778" s="48"/>
      <c r="F778" s="49"/>
      <c r="G778" s="49"/>
      <c r="H778" s="82"/>
      <c r="I778" s="82">
        <v>0</v>
      </c>
      <c r="J778" s="71">
        <f t="shared" si="265"/>
        <v>0</v>
      </c>
      <c r="AA778" s="30">
        <f t="shared" si="266"/>
        <v>0</v>
      </c>
      <c r="AB778" s="30">
        <f t="shared" si="267"/>
        <v>0</v>
      </c>
      <c r="AC778" s="30">
        <f t="shared" si="268"/>
        <v>0</v>
      </c>
      <c r="AD778" s="84">
        <f t="shared" si="269"/>
        <v>1</v>
      </c>
      <c r="AE778" s="84">
        <f t="shared" si="270"/>
        <v>0</v>
      </c>
      <c r="AF778" s="84">
        <f t="shared" si="271"/>
        <v>1</v>
      </c>
      <c r="AG778" s="84">
        <f t="shared" si="272"/>
        <v>0</v>
      </c>
      <c r="AH778" s="84">
        <f t="shared" si="273"/>
        <v>0</v>
      </c>
      <c r="AI778" s="84">
        <f t="shared" si="274"/>
        <v>0</v>
      </c>
      <c r="AJ778" s="84">
        <f t="shared" si="275"/>
        <v>0</v>
      </c>
      <c r="AK778" s="84">
        <f t="shared" si="276"/>
        <v>1</v>
      </c>
      <c r="AL778" s="30">
        <f t="shared" si="277"/>
        <v>0</v>
      </c>
      <c r="AM778" s="121">
        <f t="shared" si="278"/>
        <v>0</v>
      </c>
      <c r="AN778" s="30">
        <f t="shared" si="279"/>
        <v>0</v>
      </c>
      <c r="AO778" s="30">
        <f t="shared" si="280"/>
        <v>0</v>
      </c>
      <c r="AP778" s="116">
        <f t="shared" si="281"/>
        <v>0</v>
      </c>
      <c r="AQ778" s="30" t="e">
        <f t="shared" si="282"/>
        <v>#DIV/0!</v>
      </c>
      <c r="AR778" s="116">
        <f t="shared" si="283"/>
        <v>0</v>
      </c>
      <c r="AS778" s="116">
        <f t="shared" si="284"/>
        <v>0</v>
      </c>
      <c r="AT778" s="30">
        <f t="shared" si="285"/>
        <v>0</v>
      </c>
    </row>
    <row r="779" spans="3:46" ht="15" x14ac:dyDescent="0.2">
      <c r="C779" s="47">
        <v>772</v>
      </c>
      <c r="D779" s="47"/>
      <c r="E779" s="48"/>
      <c r="F779" s="49"/>
      <c r="G779" s="49"/>
      <c r="H779" s="82"/>
      <c r="I779" s="82">
        <v>0</v>
      </c>
      <c r="J779" s="71">
        <f t="shared" si="265"/>
        <v>0</v>
      </c>
      <c r="AA779" s="30">
        <f t="shared" si="266"/>
        <v>0</v>
      </c>
      <c r="AB779" s="30">
        <f t="shared" si="267"/>
        <v>0</v>
      </c>
      <c r="AC779" s="30">
        <f t="shared" si="268"/>
        <v>0</v>
      </c>
      <c r="AD779" s="84">
        <f t="shared" si="269"/>
        <v>1</v>
      </c>
      <c r="AE779" s="84">
        <f t="shared" si="270"/>
        <v>0</v>
      </c>
      <c r="AF779" s="84">
        <f t="shared" si="271"/>
        <v>1</v>
      </c>
      <c r="AG779" s="84">
        <f t="shared" si="272"/>
        <v>0</v>
      </c>
      <c r="AH779" s="84">
        <f t="shared" si="273"/>
        <v>0</v>
      </c>
      <c r="AI779" s="84">
        <f t="shared" si="274"/>
        <v>0</v>
      </c>
      <c r="AJ779" s="84">
        <f t="shared" si="275"/>
        <v>0</v>
      </c>
      <c r="AK779" s="84">
        <f t="shared" si="276"/>
        <v>1</v>
      </c>
      <c r="AL779" s="30">
        <f t="shared" si="277"/>
        <v>0</v>
      </c>
      <c r="AM779" s="121">
        <f t="shared" si="278"/>
        <v>0</v>
      </c>
      <c r="AN779" s="30">
        <f t="shared" si="279"/>
        <v>0</v>
      </c>
      <c r="AO779" s="30">
        <f t="shared" si="280"/>
        <v>0</v>
      </c>
      <c r="AP779" s="116">
        <f t="shared" si="281"/>
        <v>0</v>
      </c>
      <c r="AQ779" s="30" t="e">
        <f t="shared" si="282"/>
        <v>#DIV/0!</v>
      </c>
      <c r="AR779" s="116">
        <f t="shared" si="283"/>
        <v>0</v>
      </c>
      <c r="AS779" s="116">
        <f t="shared" si="284"/>
        <v>0</v>
      </c>
      <c r="AT779" s="30">
        <f t="shared" si="285"/>
        <v>0</v>
      </c>
    </row>
    <row r="780" spans="3:46" ht="15" x14ac:dyDescent="0.2">
      <c r="C780" s="47">
        <v>773</v>
      </c>
      <c r="D780" s="47"/>
      <c r="E780" s="48"/>
      <c r="F780" s="49"/>
      <c r="G780" s="49"/>
      <c r="H780" s="82"/>
      <c r="I780" s="82">
        <v>0</v>
      </c>
      <c r="J780" s="71">
        <f t="shared" si="265"/>
        <v>0</v>
      </c>
      <c r="AA780" s="30">
        <f t="shared" si="266"/>
        <v>0</v>
      </c>
      <c r="AB780" s="30">
        <f t="shared" si="267"/>
        <v>0</v>
      </c>
      <c r="AC780" s="30">
        <f t="shared" si="268"/>
        <v>0</v>
      </c>
      <c r="AD780" s="84">
        <f t="shared" si="269"/>
        <v>1</v>
      </c>
      <c r="AE780" s="84">
        <f t="shared" si="270"/>
        <v>0</v>
      </c>
      <c r="AF780" s="84">
        <f t="shared" si="271"/>
        <v>1</v>
      </c>
      <c r="AG780" s="84">
        <f t="shared" si="272"/>
        <v>0</v>
      </c>
      <c r="AH780" s="84">
        <f t="shared" si="273"/>
        <v>0</v>
      </c>
      <c r="AI780" s="84">
        <f t="shared" si="274"/>
        <v>0</v>
      </c>
      <c r="AJ780" s="84">
        <f t="shared" si="275"/>
        <v>0</v>
      </c>
      <c r="AK780" s="84">
        <f t="shared" si="276"/>
        <v>1</v>
      </c>
      <c r="AL780" s="30">
        <f t="shared" si="277"/>
        <v>0</v>
      </c>
      <c r="AM780" s="121">
        <f t="shared" si="278"/>
        <v>0</v>
      </c>
      <c r="AN780" s="30">
        <f t="shared" si="279"/>
        <v>0</v>
      </c>
      <c r="AO780" s="30">
        <f t="shared" si="280"/>
        <v>0</v>
      </c>
      <c r="AP780" s="116">
        <f t="shared" si="281"/>
        <v>0</v>
      </c>
      <c r="AQ780" s="30" t="e">
        <f t="shared" si="282"/>
        <v>#DIV/0!</v>
      </c>
      <c r="AR780" s="116">
        <f t="shared" si="283"/>
        <v>0</v>
      </c>
      <c r="AS780" s="116">
        <f t="shared" si="284"/>
        <v>0</v>
      </c>
      <c r="AT780" s="30">
        <f t="shared" si="285"/>
        <v>0</v>
      </c>
    </row>
    <row r="781" spans="3:46" ht="15" x14ac:dyDescent="0.2">
      <c r="C781" s="47">
        <v>774</v>
      </c>
      <c r="D781" s="47"/>
      <c r="E781" s="48"/>
      <c r="F781" s="49"/>
      <c r="G781" s="49"/>
      <c r="H781" s="82"/>
      <c r="I781" s="82">
        <v>0</v>
      </c>
      <c r="J781" s="71">
        <f t="shared" si="265"/>
        <v>0</v>
      </c>
      <c r="AA781" s="30">
        <f t="shared" si="266"/>
        <v>0</v>
      </c>
      <c r="AB781" s="30">
        <f t="shared" si="267"/>
        <v>0</v>
      </c>
      <c r="AC781" s="30">
        <f t="shared" si="268"/>
        <v>0</v>
      </c>
      <c r="AD781" s="84">
        <f t="shared" si="269"/>
        <v>1</v>
      </c>
      <c r="AE781" s="84">
        <f t="shared" si="270"/>
        <v>0</v>
      </c>
      <c r="AF781" s="84">
        <f t="shared" si="271"/>
        <v>1</v>
      </c>
      <c r="AG781" s="84">
        <f t="shared" si="272"/>
        <v>0</v>
      </c>
      <c r="AH781" s="84">
        <f t="shared" si="273"/>
        <v>0</v>
      </c>
      <c r="AI781" s="84">
        <f t="shared" si="274"/>
        <v>0</v>
      </c>
      <c r="AJ781" s="84">
        <f t="shared" si="275"/>
        <v>0</v>
      </c>
      <c r="AK781" s="84">
        <f t="shared" si="276"/>
        <v>1</v>
      </c>
      <c r="AL781" s="30">
        <f t="shared" si="277"/>
        <v>0</v>
      </c>
      <c r="AM781" s="121">
        <f t="shared" si="278"/>
        <v>0</v>
      </c>
      <c r="AN781" s="30">
        <f t="shared" si="279"/>
        <v>0</v>
      </c>
      <c r="AO781" s="30">
        <f t="shared" si="280"/>
        <v>0</v>
      </c>
      <c r="AP781" s="116">
        <f t="shared" si="281"/>
        <v>0</v>
      </c>
      <c r="AQ781" s="30" t="e">
        <f t="shared" si="282"/>
        <v>#DIV/0!</v>
      </c>
      <c r="AR781" s="116">
        <f t="shared" si="283"/>
        <v>0</v>
      </c>
      <c r="AS781" s="116">
        <f t="shared" si="284"/>
        <v>0</v>
      </c>
      <c r="AT781" s="30">
        <f t="shared" si="285"/>
        <v>0</v>
      </c>
    </row>
    <row r="782" spans="3:46" ht="15" x14ac:dyDescent="0.2">
      <c r="C782" s="47">
        <v>775</v>
      </c>
      <c r="D782" s="47"/>
      <c r="E782" s="48"/>
      <c r="F782" s="49"/>
      <c r="G782" s="49"/>
      <c r="H782" s="82"/>
      <c r="I782" s="82">
        <v>0</v>
      </c>
      <c r="J782" s="71">
        <f t="shared" si="265"/>
        <v>0</v>
      </c>
      <c r="AA782" s="30">
        <f t="shared" si="266"/>
        <v>0</v>
      </c>
      <c r="AB782" s="30">
        <f t="shared" si="267"/>
        <v>0</v>
      </c>
      <c r="AC782" s="30">
        <f t="shared" si="268"/>
        <v>0</v>
      </c>
      <c r="AD782" s="84">
        <f t="shared" si="269"/>
        <v>1</v>
      </c>
      <c r="AE782" s="84">
        <f t="shared" si="270"/>
        <v>0</v>
      </c>
      <c r="AF782" s="84">
        <f t="shared" si="271"/>
        <v>1</v>
      </c>
      <c r="AG782" s="84">
        <f t="shared" si="272"/>
        <v>0</v>
      </c>
      <c r="AH782" s="84">
        <f t="shared" si="273"/>
        <v>0</v>
      </c>
      <c r="AI782" s="84">
        <f t="shared" si="274"/>
        <v>0</v>
      </c>
      <c r="AJ782" s="84">
        <f t="shared" si="275"/>
        <v>0</v>
      </c>
      <c r="AK782" s="84">
        <f t="shared" si="276"/>
        <v>1</v>
      </c>
      <c r="AL782" s="30">
        <f t="shared" si="277"/>
        <v>0</v>
      </c>
      <c r="AM782" s="121">
        <f t="shared" si="278"/>
        <v>0</v>
      </c>
      <c r="AN782" s="30">
        <f t="shared" si="279"/>
        <v>0</v>
      </c>
      <c r="AO782" s="30">
        <f t="shared" si="280"/>
        <v>0</v>
      </c>
      <c r="AP782" s="116">
        <f t="shared" si="281"/>
        <v>0</v>
      </c>
      <c r="AQ782" s="30" t="e">
        <f t="shared" si="282"/>
        <v>#DIV/0!</v>
      </c>
      <c r="AR782" s="116">
        <f t="shared" si="283"/>
        <v>0</v>
      </c>
      <c r="AS782" s="116">
        <f t="shared" si="284"/>
        <v>0</v>
      </c>
      <c r="AT782" s="30">
        <f t="shared" si="285"/>
        <v>0</v>
      </c>
    </row>
    <row r="783" spans="3:46" ht="15" x14ac:dyDescent="0.2">
      <c r="C783" s="47">
        <v>776</v>
      </c>
      <c r="D783" s="47"/>
      <c r="E783" s="48"/>
      <c r="F783" s="49"/>
      <c r="G783" s="49"/>
      <c r="H783" s="82"/>
      <c r="I783" s="82">
        <v>0</v>
      </c>
      <c r="J783" s="71">
        <f t="shared" si="265"/>
        <v>0</v>
      </c>
      <c r="AA783" s="30">
        <f t="shared" si="266"/>
        <v>0</v>
      </c>
      <c r="AB783" s="30">
        <f t="shared" si="267"/>
        <v>0</v>
      </c>
      <c r="AC783" s="30">
        <f t="shared" si="268"/>
        <v>0</v>
      </c>
      <c r="AD783" s="84">
        <f t="shared" si="269"/>
        <v>1</v>
      </c>
      <c r="AE783" s="84">
        <f t="shared" si="270"/>
        <v>0</v>
      </c>
      <c r="AF783" s="84">
        <f t="shared" si="271"/>
        <v>1</v>
      </c>
      <c r="AG783" s="84">
        <f t="shared" si="272"/>
        <v>0</v>
      </c>
      <c r="AH783" s="84">
        <f t="shared" si="273"/>
        <v>0</v>
      </c>
      <c r="AI783" s="84">
        <f t="shared" si="274"/>
        <v>0</v>
      </c>
      <c r="AJ783" s="84">
        <f t="shared" si="275"/>
        <v>0</v>
      </c>
      <c r="AK783" s="84">
        <f t="shared" si="276"/>
        <v>1</v>
      </c>
      <c r="AL783" s="30">
        <f t="shared" si="277"/>
        <v>0</v>
      </c>
      <c r="AM783" s="121">
        <f t="shared" si="278"/>
        <v>0</v>
      </c>
      <c r="AN783" s="30">
        <f t="shared" si="279"/>
        <v>0</v>
      </c>
      <c r="AO783" s="30">
        <f t="shared" si="280"/>
        <v>0</v>
      </c>
      <c r="AP783" s="116">
        <f t="shared" si="281"/>
        <v>0</v>
      </c>
      <c r="AQ783" s="30" t="e">
        <f t="shared" si="282"/>
        <v>#DIV/0!</v>
      </c>
      <c r="AR783" s="116">
        <f t="shared" si="283"/>
        <v>0</v>
      </c>
      <c r="AS783" s="116">
        <f t="shared" si="284"/>
        <v>0</v>
      </c>
      <c r="AT783" s="30">
        <f t="shared" si="285"/>
        <v>0</v>
      </c>
    </row>
    <row r="784" spans="3:46" ht="15" x14ac:dyDescent="0.2">
      <c r="C784" s="47">
        <v>777</v>
      </c>
      <c r="D784" s="47"/>
      <c r="E784" s="48"/>
      <c r="F784" s="49"/>
      <c r="G784" s="49"/>
      <c r="H784" s="82"/>
      <c r="I784" s="82">
        <v>0</v>
      </c>
      <c r="J784" s="71">
        <f t="shared" si="265"/>
        <v>0</v>
      </c>
      <c r="AA784" s="30">
        <f t="shared" si="266"/>
        <v>0</v>
      </c>
      <c r="AB784" s="30">
        <f t="shared" si="267"/>
        <v>0</v>
      </c>
      <c r="AC784" s="30">
        <f t="shared" si="268"/>
        <v>0</v>
      </c>
      <c r="AD784" s="84">
        <f t="shared" si="269"/>
        <v>1</v>
      </c>
      <c r="AE784" s="84">
        <f t="shared" si="270"/>
        <v>0</v>
      </c>
      <c r="AF784" s="84">
        <f t="shared" si="271"/>
        <v>1</v>
      </c>
      <c r="AG784" s="84">
        <f t="shared" si="272"/>
        <v>0</v>
      </c>
      <c r="AH784" s="84">
        <f t="shared" si="273"/>
        <v>0</v>
      </c>
      <c r="AI784" s="84">
        <f t="shared" si="274"/>
        <v>0</v>
      </c>
      <c r="AJ784" s="84">
        <f t="shared" si="275"/>
        <v>0</v>
      </c>
      <c r="AK784" s="84">
        <f t="shared" si="276"/>
        <v>1</v>
      </c>
      <c r="AL784" s="30">
        <f t="shared" si="277"/>
        <v>0</v>
      </c>
      <c r="AM784" s="121">
        <f t="shared" si="278"/>
        <v>0</v>
      </c>
      <c r="AN784" s="30">
        <f t="shared" si="279"/>
        <v>0</v>
      </c>
      <c r="AO784" s="30">
        <f t="shared" si="280"/>
        <v>0</v>
      </c>
      <c r="AP784" s="116">
        <f t="shared" si="281"/>
        <v>0</v>
      </c>
      <c r="AQ784" s="30" t="e">
        <f t="shared" si="282"/>
        <v>#DIV/0!</v>
      </c>
      <c r="AR784" s="116">
        <f t="shared" si="283"/>
        <v>0</v>
      </c>
      <c r="AS784" s="116">
        <f t="shared" si="284"/>
        <v>0</v>
      </c>
      <c r="AT784" s="30">
        <f t="shared" si="285"/>
        <v>0</v>
      </c>
    </row>
    <row r="785" spans="3:46" ht="15" x14ac:dyDescent="0.2">
      <c r="C785" s="47">
        <v>778</v>
      </c>
      <c r="D785" s="47"/>
      <c r="E785" s="48"/>
      <c r="F785" s="49"/>
      <c r="G785" s="49"/>
      <c r="H785" s="82"/>
      <c r="I785" s="82">
        <v>0</v>
      </c>
      <c r="J785" s="71">
        <f t="shared" si="265"/>
        <v>0</v>
      </c>
      <c r="AA785" s="30">
        <f t="shared" si="266"/>
        <v>0</v>
      </c>
      <c r="AB785" s="30">
        <f t="shared" si="267"/>
        <v>0</v>
      </c>
      <c r="AC785" s="30">
        <f t="shared" si="268"/>
        <v>0</v>
      </c>
      <c r="AD785" s="84">
        <f t="shared" si="269"/>
        <v>1</v>
      </c>
      <c r="AE785" s="84">
        <f t="shared" si="270"/>
        <v>0</v>
      </c>
      <c r="AF785" s="84">
        <f t="shared" si="271"/>
        <v>1</v>
      </c>
      <c r="AG785" s="84">
        <f t="shared" si="272"/>
        <v>0</v>
      </c>
      <c r="AH785" s="84">
        <f t="shared" si="273"/>
        <v>0</v>
      </c>
      <c r="AI785" s="84">
        <f t="shared" si="274"/>
        <v>0</v>
      </c>
      <c r="AJ785" s="84">
        <f t="shared" si="275"/>
        <v>0</v>
      </c>
      <c r="AK785" s="84">
        <f t="shared" si="276"/>
        <v>1</v>
      </c>
      <c r="AL785" s="30">
        <f t="shared" si="277"/>
        <v>0</v>
      </c>
      <c r="AM785" s="121">
        <f t="shared" si="278"/>
        <v>0</v>
      </c>
      <c r="AN785" s="30">
        <f t="shared" si="279"/>
        <v>0</v>
      </c>
      <c r="AO785" s="30">
        <f t="shared" si="280"/>
        <v>0</v>
      </c>
      <c r="AP785" s="116">
        <f t="shared" si="281"/>
        <v>0</v>
      </c>
      <c r="AQ785" s="30" t="e">
        <f t="shared" si="282"/>
        <v>#DIV/0!</v>
      </c>
      <c r="AR785" s="116">
        <f t="shared" si="283"/>
        <v>0</v>
      </c>
      <c r="AS785" s="116">
        <f t="shared" si="284"/>
        <v>0</v>
      </c>
      <c r="AT785" s="30">
        <f t="shared" si="285"/>
        <v>0</v>
      </c>
    </row>
    <row r="786" spans="3:46" ht="15" x14ac:dyDescent="0.2">
      <c r="C786" s="47">
        <v>779</v>
      </c>
      <c r="D786" s="47"/>
      <c r="E786" s="48"/>
      <c r="F786" s="49"/>
      <c r="G786" s="49"/>
      <c r="H786" s="82"/>
      <c r="I786" s="82">
        <v>0</v>
      </c>
      <c r="J786" s="71">
        <f t="shared" si="265"/>
        <v>0</v>
      </c>
      <c r="AA786" s="30">
        <f t="shared" si="266"/>
        <v>0</v>
      </c>
      <c r="AB786" s="30">
        <f t="shared" si="267"/>
        <v>0</v>
      </c>
      <c r="AC786" s="30">
        <f t="shared" si="268"/>
        <v>0</v>
      </c>
      <c r="AD786" s="84">
        <f t="shared" si="269"/>
        <v>1</v>
      </c>
      <c r="AE786" s="84">
        <f t="shared" si="270"/>
        <v>0</v>
      </c>
      <c r="AF786" s="84">
        <f t="shared" si="271"/>
        <v>1</v>
      </c>
      <c r="AG786" s="84">
        <f t="shared" si="272"/>
        <v>0</v>
      </c>
      <c r="AH786" s="84">
        <f t="shared" si="273"/>
        <v>0</v>
      </c>
      <c r="AI786" s="84">
        <f t="shared" si="274"/>
        <v>0</v>
      </c>
      <c r="AJ786" s="84">
        <f t="shared" si="275"/>
        <v>0</v>
      </c>
      <c r="AK786" s="84">
        <f t="shared" si="276"/>
        <v>1</v>
      </c>
      <c r="AL786" s="30">
        <f t="shared" si="277"/>
        <v>0</v>
      </c>
      <c r="AM786" s="121">
        <f t="shared" si="278"/>
        <v>0</v>
      </c>
      <c r="AN786" s="30">
        <f t="shared" si="279"/>
        <v>0</v>
      </c>
      <c r="AO786" s="30">
        <f t="shared" si="280"/>
        <v>0</v>
      </c>
      <c r="AP786" s="116">
        <f t="shared" si="281"/>
        <v>0</v>
      </c>
      <c r="AQ786" s="30" t="e">
        <f t="shared" si="282"/>
        <v>#DIV/0!</v>
      </c>
      <c r="AR786" s="116">
        <f t="shared" si="283"/>
        <v>0</v>
      </c>
      <c r="AS786" s="116">
        <f t="shared" si="284"/>
        <v>0</v>
      </c>
      <c r="AT786" s="30">
        <f t="shared" si="285"/>
        <v>0</v>
      </c>
    </row>
    <row r="787" spans="3:46" ht="15" x14ac:dyDescent="0.2">
      <c r="C787" s="47">
        <v>780</v>
      </c>
      <c r="D787" s="47"/>
      <c r="E787" s="48"/>
      <c r="F787" s="49"/>
      <c r="G787" s="49"/>
      <c r="H787" s="82"/>
      <c r="I787" s="82">
        <v>0</v>
      </c>
      <c r="J787" s="71">
        <f t="shared" si="265"/>
        <v>0</v>
      </c>
      <c r="AA787" s="30">
        <f t="shared" si="266"/>
        <v>0</v>
      </c>
      <c r="AB787" s="30">
        <f t="shared" si="267"/>
        <v>0</v>
      </c>
      <c r="AC787" s="30">
        <f t="shared" si="268"/>
        <v>0</v>
      </c>
      <c r="AD787" s="84">
        <f t="shared" si="269"/>
        <v>1</v>
      </c>
      <c r="AE787" s="84">
        <f t="shared" si="270"/>
        <v>0</v>
      </c>
      <c r="AF787" s="84">
        <f t="shared" si="271"/>
        <v>1</v>
      </c>
      <c r="AG787" s="84">
        <f t="shared" si="272"/>
        <v>0</v>
      </c>
      <c r="AH787" s="84">
        <f t="shared" si="273"/>
        <v>0</v>
      </c>
      <c r="AI787" s="84">
        <f t="shared" si="274"/>
        <v>0</v>
      </c>
      <c r="AJ787" s="84">
        <f t="shared" si="275"/>
        <v>0</v>
      </c>
      <c r="AK787" s="84">
        <f t="shared" si="276"/>
        <v>1</v>
      </c>
      <c r="AL787" s="30">
        <f t="shared" si="277"/>
        <v>0</v>
      </c>
      <c r="AM787" s="121">
        <f t="shared" si="278"/>
        <v>0</v>
      </c>
      <c r="AN787" s="30">
        <f t="shared" si="279"/>
        <v>0</v>
      </c>
      <c r="AO787" s="30">
        <f t="shared" si="280"/>
        <v>0</v>
      </c>
      <c r="AP787" s="116">
        <f t="shared" si="281"/>
        <v>0</v>
      </c>
      <c r="AQ787" s="30" t="e">
        <f t="shared" si="282"/>
        <v>#DIV/0!</v>
      </c>
      <c r="AR787" s="116">
        <f t="shared" si="283"/>
        <v>0</v>
      </c>
      <c r="AS787" s="116">
        <f t="shared" si="284"/>
        <v>0</v>
      </c>
      <c r="AT787" s="30">
        <f t="shared" si="285"/>
        <v>0</v>
      </c>
    </row>
    <row r="788" spans="3:46" ht="15" x14ac:dyDescent="0.2">
      <c r="C788" s="47">
        <v>781</v>
      </c>
      <c r="D788" s="47"/>
      <c r="E788" s="48"/>
      <c r="F788" s="49"/>
      <c r="G788" s="49"/>
      <c r="H788" s="82"/>
      <c r="I788" s="82">
        <v>0</v>
      </c>
      <c r="J788" s="71">
        <f t="shared" si="265"/>
        <v>0</v>
      </c>
      <c r="AA788" s="30">
        <f t="shared" si="266"/>
        <v>0</v>
      </c>
      <c r="AB788" s="30">
        <f t="shared" si="267"/>
        <v>0</v>
      </c>
      <c r="AC788" s="30">
        <f t="shared" si="268"/>
        <v>0</v>
      </c>
      <c r="AD788" s="84">
        <f t="shared" si="269"/>
        <v>1</v>
      </c>
      <c r="AE788" s="84">
        <f t="shared" si="270"/>
        <v>0</v>
      </c>
      <c r="AF788" s="84">
        <f t="shared" si="271"/>
        <v>1</v>
      </c>
      <c r="AG788" s="84">
        <f t="shared" si="272"/>
        <v>0</v>
      </c>
      <c r="AH788" s="84">
        <f t="shared" si="273"/>
        <v>0</v>
      </c>
      <c r="AI788" s="84">
        <f t="shared" si="274"/>
        <v>0</v>
      </c>
      <c r="AJ788" s="84">
        <f t="shared" si="275"/>
        <v>0</v>
      </c>
      <c r="AK788" s="84">
        <f t="shared" si="276"/>
        <v>1</v>
      </c>
      <c r="AL788" s="30">
        <f t="shared" si="277"/>
        <v>0</v>
      </c>
      <c r="AM788" s="121">
        <f t="shared" si="278"/>
        <v>0</v>
      </c>
      <c r="AN788" s="30">
        <f t="shared" si="279"/>
        <v>0</v>
      </c>
      <c r="AO788" s="30">
        <f t="shared" si="280"/>
        <v>0</v>
      </c>
      <c r="AP788" s="116">
        <f t="shared" si="281"/>
        <v>0</v>
      </c>
      <c r="AQ788" s="30" t="e">
        <f t="shared" si="282"/>
        <v>#DIV/0!</v>
      </c>
      <c r="AR788" s="116">
        <f t="shared" si="283"/>
        <v>0</v>
      </c>
      <c r="AS788" s="116">
        <f t="shared" si="284"/>
        <v>0</v>
      </c>
      <c r="AT788" s="30">
        <f t="shared" si="285"/>
        <v>0</v>
      </c>
    </row>
    <row r="789" spans="3:46" ht="15" x14ac:dyDescent="0.2">
      <c r="C789" s="47">
        <v>782</v>
      </c>
      <c r="D789" s="47"/>
      <c r="E789" s="48"/>
      <c r="F789" s="49"/>
      <c r="G789" s="49"/>
      <c r="H789" s="82"/>
      <c r="I789" s="82">
        <v>0</v>
      </c>
      <c r="J789" s="71">
        <f t="shared" si="265"/>
        <v>0</v>
      </c>
      <c r="AA789" s="30">
        <f t="shared" si="266"/>
        <v>0</v>
      </c>
      <c r="AB789" s="30">
        <f t="shared" si="267"/>
        <v>0</v>
      </c>
      <c r="AC789" s="30">
        <f t="shared" si="268"/>
        <v>0</v>
      </c>
      <c r="AD789" s="84">
        <f t="shared" si="269"/>
        <v>1</v>
      </c>
      <c r="AE789" s="84">
        <f t="shared" si="270"/>
        <v>0</v>
      </c>
      <c r="AF789" s="84">
        <f t="shared" si="271"/>
        <v>1</v>
      </c>
      <c r="AG789" s="84">
        <f t="shared" si="272"/>
        <v>0</v>
      </c>
      <c r="AH789" s="84">
        <f t="shared" si="273"/>
        <v>0</v>
      </c>
      <c r="AI789" s="84">
        <f t="shared" si="274"/>
        <v>0</v>
      </c>
      <c r="AJ789" s="84">
        <f t="shared" si="275"/>
        <v>0</v>
      </c>
      <c r="AK789" s="84">
        <f t="shared" si="276"/>
        <v>1</v>
      </c>
      <c r="AL789" s="30">
        <f t="shared" si="277"/>
        <v>0</v>
      </c>
      <c r="AM789" s="121">
        <f t="shared" si="278"/>
        <v>0</v>
      </c>
      <c r="AN789" s="30">
        <f t="shared" si="279"/>
        <v>0</v>
      </c>
      <c r="AO789" s="30">
        <f t="shared" si="280"/>
        <v>0</v>
      </c>
      <c r="AP789" s="116">
        <f t="shared" si="281"/>
        <v>0</v>
      </c>
      <c r="AQ789" s="30" t="e">
        <f t="shared" si="282"/>
        <v>#DIV/0!</v>
      </c>
      <c r="AR789" s="116">
        <f t="shared" si="283"/>
        <v>0</v>
      </c>
      <c r="AS789" s="116">
        <f t="shared" si="284"/>
        <v>0</v>
      </c>
      <c r="AT789" s="30">
        <f t="shared" si="285"/>
        <v>0</v>
      </c>
    </row>
    <row r="790" spans="3:46" ht="15" x14ac:dyDescent="0.2">
      <c r="C790" s="47">
        <v>783</v>
      </c>
      <c r="D790" s="47"/>
      <c r="E790" s="48"/>
      <c r="F790" s="49"/>
      <c r="G790" s="49"/>
      <c r="H790" s="82"/>
      <c r="I790" s="82">
        <v>0</v>
      </c>
      <c r="J790" s="71">
        <f t="shared" si="265"/>
        <v>0</v>
      </c>
      <c r="AA790" s="30">
        <f t="shared" si="266"/>
        <v>0</v>
      </c>
      <c r="AB790" s="30">
        <f t="shared" si="267"/>
        <v>0</v>
      </c>
      <c r="AC790" s="30">
        <f t="shared" si="268"/>
        <v>0</v>
      </c>
      <c r="AD790" s="84">
        <f t="shared" si="269"/>
        <v>1</v>
      </c>
      <c r="AE790" s="84">
        <f t="shared" si="270"/>
        <v>0</v>
      </c>
      <c r="AF790" s="84">
        <f t="shared" si="271"/>
        <v>1</v>
      </c>
      <c r="AG790" s="84">
        <f t="shared" si="272"/>
        <v>0</v>
      </c>
      <c r="AH790" s="84">
        <f t="shared" si="273"/>
        <v>0</v>
      </c>
      <c r="AI790" s="84">
        <f t="shared" si="274"/>
        <v>0</v>
      </c>
      <c r="AJ790" s="84">
        <f t="shared" si="275"/>
        <v>0</v>
      </c>
      <c r="AK790" s="84">
        <f t="shared" si="276"/>
        <v>1</v>
      </c>
      <c r="AL790" s="30">
        <f t="shared" si="277"/>
        <v>0</v>
      </c>
      <c r="AM790" s="121">
        <f t="shared" si="278"/>
        <v>0</v>
      </c>
      <c r="AN790" s="30">
        <f t="shared" si="279"/>
        <v>0</v>
      </c>
      <c r="AO790" s="30">
        <f t="shared" si="280"/>
        <v>0</v>
      </c>
      <c r="AP790" s="116">
        <f t="shared" si="281"/>
        <v>0</v>
      </c>
      <c r="AQ790" s="30" t="e">
        <f t="shared" si="282"/>
        <v>#DIV/0!</v>
      </c>
      <c r="AR790" s="116">
        <f t="shared" si="283"/>
        <v>0</v>
      </c>
      <c r="AS790" s="116">
        <f t="shared" si="284"/>
        <v>0</v>
      </c>
      <c r="AT790" s="30">
        <f t="shared" si="285"/>
        <v>0</v>
      </c>
    </row>
    <row r="791" spans="3:46" ht="15" x14ac:dyDescent="0.2">
      <c r="C791" s="47">
        <v>784</v>
      </c>
      <c r="D791" s="47"/>
      <c r="E791" s="48"/>
      <c r="F791" s="49"/>
      <c r="G791" s="49"/>
      <c r="H791" s="82"/>
      <c r="I791" s="82">
        <v>0</v>
      </c>
      <c r="J791" s="71">
        <f t="shared" si="265"/>
        <v>0</v>
      </c>
      <c r="AA791" s="30">
        <f t="shared" si="266"/>
        <v>0</v>
      </c>
      <c r="AB791" s="30">
        <f t="shared" si="267"/>
        <v>0</v>
      </c>
      <c r="AC791" s="30">
        <f t="shared" si="268"/>
        <v>0</v>
      </c>
      <c r="AD791" s="84">
        <f t="shared" si="269"/>
        <v>1</v>
      </c>
      <c r="AE791" s="84">
        <f t="shared" si="270"/>
        <v>0</v>
      </c>
      <c r="AF791" s="84">
        <f t="shared" si="271"/>
        <v>1</v>
      </c>
      <c r="AG791" s="84">
        <f t="shared" si="272"/>
        <v>0</v>
      </c>
      <c r="AH791" s="84">
        <f t="shared" si="273"/>
        <v>0</v>
      </c>
      <c r="AI791" s="84">
        <f t="shared" si="274"/>
        <v>0</v>
      </c>
      <c r="AJ791" s="84">
        <f t="shared" si="275"/>
        <v>0</v>
      </c>
      <c r="AK791" s="84">
        <f t="shared" si="276"/>
        <v>1</v>
      </c>
      <c r="AL791" s="30">
        <f t="shared" si="277"/>
        <v>0</v>
      </c>
      <c r="AM791" s="121">
        <f t="shared" si="278"/>
        <v>0</v>
      </c>
      <c r="AN791" s="30">
        <f t="shared" si="279"/>
        <v>0</v>
      </c>
      <c r="AO791" s="30">
        <f t="shared" si="280"/>
        <v>0</v>
      </c>
      <c r="AP791" s="116">
        <f t="shared" si="281"/>
        <v>0</v>
      </c>
      <c r="AQ791" s="30" t="e">
        <f t="shared" si="282"/>
        <v>#DIV/0!</v>
      </c>
      <c r="AR791" s="116">
        <f t="shared" si="283"/>
        <v>0</v>
      </c>
      <c r="AS791" s="116">
        <f t="shared" si="284"/>
        <v>0</v>
      </c>
      <c r="AT791" s="30">
        <f t="shared" si="285"/>
        <v>0</v>
      </c>
    </row>
    <row r="792" spans="3:46" ht="15" x14ac:dyDescent="0.2">
      <c r="C792" s="47">
        <v>785</v>
      </c>
      <c r="D792" s="47"/>
      <c r="E792" s="48"/>
      <c r="F792" s="49"/>
      <c r="G792" s="49"/>
      <c r="H792" s="82"/>
      <c r="I792" s="82">
        <v>0</v>
      </c>
      <c r="J792" s="71">
        <f t="shared" si="265"/>
        <v>0</v>
      </c>
      <c r="AA792" s="30">
        <f t="shared" si="266"/>
        <v>0</v>
      </c>
      <c r="AB792" s="30">
        <f t="shared" si="267"/>
        <v>0</v>
      </c>
      <c r="AC792" s="30">
        <f t="shared" si="268"/>
        <v>0</v>
      </c>
      <c r="AD792" s="84">
        <f t="shared" si="269"/>
        <v>1</v>
      </c>
      <c r="AE792" s="84">
        <f t="shared" si="270"/>
        <v>0</v>
      </c>
      <c r="AF792" s="84">
        <f t="shared" si="271"/>
        <v>1</v>
      </c>
      <c r="AG792" s="84">
        <f t="shared" si="272"/>
        <v>0</v>
      </c>
      <c r="AH792" s="84">
        <f t="shared" si="273"/>
        <v>0</v>
      </c>
      <c r="AI792" s="84">
        <f t="shared" si="274"/>
        <v>0</v>
      </c>
      <c r="AJ792" s="84">
        <f t="shared" si="275"/>
        <v>0</v>
      </c>
      <c r="AK792" s="84">
        <f t="shared" si="276"/>
        <v>1</v>
      </c>
      <c r="AL792" s="30">
        <f t="shared" si="277"/>
        <v>0</v>
      </c>
      <c r="AM792" s="121">
        <f t="shared" si="278"/>
        <v>0</v>
      </c>
      <c r="AN792" s="30">
        <f t="shared" si="279"/>
        <v>0</v>
      </c>
      <c r="AO792" s="30">
        <f t="shared" si="280"/>
        <v>0</v>
      </c>
      <c r="AP792" s="116">
        <f t="shared" si="281"/>
        <v>0</v>
      </c>
      <c r="AQ792" s="30" t="e">
        <f t="shared" si="282"/>
        <v>#DIV/0!</v>
      </c>
      <c r="AR792" s="116">
        <f t="shared" si="283"/>
        <v>0</v>
      </c>
      <c r="AS792" s="116">
        <f t="shared" si="284"/>
        <v>0</v>
      </c>
      <c r="AT792" s="30">
        <f t="shared" si="285"/>
        <v>0</v>
      </c>
    </row>
    <row r="793" spans="3:46" ht="15" x14ac:dyDescent="0.2">
      <c r="C793" s="47">
        <v>786</v>
      </c>
      <c r="D793" s="47"/>
      <c r="E793" s="48"/>
      <c r="F793" s="49"/>
      <c r="G793" s="49"/>
      <c r="H793" s="82"/>
      <c r="I793" s="82">
        <v>0</v>
      </c>
      <c r="J793" s="71">
        <f t="shared" si="265"/>
        <v>0</v>
      </c>
      <c r="AA793" s="30">
        <f t="shared" si="266"/>
        <v>0</v>
      </c>
      <c r="AB793" s="30">
        <f t="shared" si="267"/>
        <v>0</v>
      </c>
      <c r="AC793" s="30">
        <f t="shared" si="268"/>
        <v>0</v>
      </c>
      <c r="AD793" s="84">
        <f t="shared" si="269"/>
        <v>1</v>
      </c>
      <c r="AE793" s="84">
        <f t="shared" si="270"/>
        <v>0</v>
      </c>
      <c r="AF793" s="84">
        <f t="shared" si="271"/>
        <v>1</v>
      </c>
      <c r="AG793" s="84">
        <f t="shared" si="272"/>
        <v>0</v>
      </c>
      <c r="AH793" s="84">
        <f t="shared" si="273"/>
        <v>0</v>
      </c>
      <c r="AI793" s="84">
        <f t="shared" si="274"/>
        <v>0</v>
      </c>
      <c r="AJ793" s="84">
        <f t="shared" si="275"/>
        <v>0</v>
      </c>
      <c r="AK793" s="84">
        <f t="shared" si="276"/>
        <v>1</v>
      </c>
      <c r="AL793" s="30">
        <f t="shared" si="277"/>
        <v>0</v>
      </c>
      <c r="AM793" s="121">
        <f t="shared" si="278"/>
        <v>0</v>
      </c>
      <c r="AN793" s="30">
        <f t="shared" si="279"/>
        <v>0</v>
      </c>
      <c r="AO793" s="30">
        <f t="shared" si="280"/>
        <v>0</v>
      </c>
      <c r="AP793" s="116">
        <f t="shared" si="281"/>
        <v>0</v>
      </c>
      <c r="AQ793" s="30" t="e">
        <f t="shared" si="282"/>
        <v>#DIV/0!</v>
      </c>
      <c r="AR793" s="116">
        <f t="shared" si="283"/>
        <v>0</v>
      </c>
      <c r="AS793" s="116">
        <f t="shared" si="284"/>
        <v>0</v>
      </c>
      <c r="AT793" s="30">
        <f t="shared" si="285"/>
        <v>0</v>
      </c>
    </row>
    <row r="794" spans="3:46" ht="15" x14ac:dyDescent="0.2">
      <c r="C794" s="47">
        <v>787</v>
      </c>
      <c r="D794" s="47"/>
      <c r="E794" s="48"/>
      <c r="F794" s="49"/>
      <c r="G794" s="49"/>
      <c r="H794" s="82"/>
      <c r="I794" s="82">
        <v>0</v>
      </c>
      <c r="J794" s="71">
        <f t="shared" si="265"/>
        <v>0</v>
      </c>
      <c r="AA794" s="30">
        <f t="shared" si="266"/>
        <v>0</v>
      </c>
      <c r="AB794" s="30">
        <f t="shared" si="267"/>
        <v>0</v>
      </c>
      <c r="AC794" s="30">
        <f t="shared" si="268"/>
        <v>0</v>
      </c>
      <c r="AD794" s="84">
        <f t="shared" si="269"/>
        <v>1</v>
      </c>
      <c r="AE794" s="84">
        <f t="shared" si="270"/>
        <v>0</v>
      </c>
      <c r="AF794" s="84">
        <f t="shared" si="271"/>
        <v>1</v>
      </c>
      <c r="AG794" s="84">
        <f t="shared" si="272"/>
        <v>0</v>
      </c>
      <c r="AH794" s="84">
        <f t="shared" si="273"/>
        <v>0</v>
      </c>
      <c r="AI794" s="84">
        <f t="shared" si="274"/>
        <v>0</v>
      </c>
      <c r="AJ794" s="84">
        <f t="shared" si="275"/>
        <v>0</v>
      </c>
      <c r="AK794" s="84">
        <f t="shared" si="276"/>
        <v>1</v>
      </c>
      <c r="AL794" s="30">
        <f t="shared" si="277"/>
        <v>0</v>
      </c>
      <c r="AM794" s="121">
        <f t="shared" si="278"/>
        <v>0</v>
      </c>
      <c r="AN794" s="30">
        <f t="shared" si="279"/>
        <v>0</v>
      </c>
      <c r="AO794" s="30">
        <f t="shared" si="280"/>
        <v>0</v>
      </c>
      <c r="AP794" s="116">
        <f t="shared" si="281"/>
        <v>0</v>
      </c>
      <c r="AQ794" s="30" t="e">
        <f t="shared" si="282"/>
        <v>#DIV/0!</v>
      </c>
      <c r="AR794" s="116">
        <f t="shared" si="283"/>
        <v>0</v>
      </c>
      <c r="AS794" s="116">
        <f t="shared" si="284"/>
        <v>0</v>
      </c>
      <c r="AT794" s="30">
        <f t="shared" si="285"/>
        <v>0</v>
      </c>
    </row>
    <row r="795" spans="3:46" ht="15" x14ac:dyDescent="0.2">
      <c r="C795" s="47">
        <v>788</v>
      </c>
      <c r="D795" s="47"/>
      <c r="E795" s="48"/>
      <c r="F795" s="49"/>
      <c r="G795" s="49"/>
      <c r="H795" s="82"/>
      <c r="I795" s="82">
        <v>0</v>
      </c>
      <c r="J795" s="71">
        <f t="shared" si="265"/>
        <v>0</v>
      </c>
      <c r="AA795" s="30">
        <f t="shared" si="266"/>
        <v>0</v>
      </c>
      <c r="AB795" s="30">
        <f t="shared" si="267"/>
        <v>0</v>
      </c>
      <c r="AC795" s="30">
        <f t="shared" si="268"/>
        <v>0</v>
      </c>
      <c r="AD795" s="84">
        <f t="shared" si="269"/>
        <v>1</v>
      </c>
      <c r="AE795" s="84">
        <f t="shared" si="270"/>
        <v>0</v>
      </c>
      <c r="AF795" s="84">
        <f t="shared" si="271"/>
        <v>1</v>
      </c>
      <c r="AG795" s="84">
        <f t="shared" si="272"/>
        <v>0</v>
      </c>
      <c r="AH795" s="84">
        <f t="shared" si="273"/>
        <v>0</v>
      </c>
      <c r="AI795" s="84">
        <f t="shared" si="274"/>
        <v>0</v>
      </c>
      <c r="AJ795" s="84">
        <f t="shared" si="275"/>
        <v>0</v>
      </c>
      <c r="AK795" s="84">
        <f t="shared" si="276"/>
        <v>1</v>
      </c>
      <c r="AL795" s="30">
        <f t="shared" si="277"/>
        <v>0</v>
      </c>
      <c r="AM795" s="121">
        <f t="shared" si="278"/>
        <v>0</v>
      </c>
      <c r="AN795" s="30">
        <f t="shared" si="279"/>
        <v>0</v>
      </c>
      <c r="AO795" s="30">
        <f t="shared" si="280"/>
        <v>0</v>
      </c>
      <c r="AP795" s="116">
        <f t="shared" si="281"/>
        <v>0</v>
      </c>
      <c r="AQ795" s="30" t="e">
        <f t="shared" si="282"/>
        <v>#DIV/0!</v>
      </c>
      <c r="AR795" s="116">
        <f t="shared" si="283"/>
        <v>0</v>
      </c>
      <c r="AS795" s="116">
        <f t="shared" si="284"/>
        <v>0</v>
      </c>
      <c r="AT795" s="30">
        <f t="shared" si="285"/>
        <v>0</v>
      </c>
    </row>
    <row r="796" spans="3:46" ht="15" x14ac:dyDescent="0.2">
      <c r="C796" s="47">
        <v>789</v>
      </c>
      <c r="D796" s="47"/>
      <c r="E796" s="48"/>
      <c r="F796" s="49"/>
      <c r="G796" s="49"/>
      <c r="H796" s="82"/>
      <c r="I796" s="82">
        <v>0</v>
      </c>
      <c r="J796" s="71">
        <f t="shared" si="265"/>
        <v>0</v>
      </c>
      <c r="AA796" s="30">
        <f t="shared" si="266"/>
        <v>0</v>
      </c>
      <c r="AB796" s="30">
        <f t="shared" si="267"/>
        <v>0</v>
      </c>
      <c r="AC796" s="30">
        <f t="shared" si="268"/>
        <v>0</v>
      </c>
      <c r="AD796" s="84">
        <f t="shared" si="269"/>
        <v>1</v>
      </c>
      <c r="AE796" s="84">
        <f t="shared" si="270"/>
        <v>0</v>
      </c>
      <c r="AF796" s="84">
        <f t="shared" si="271"/>
        <v>1</v>
      </c>
      <c r="AG796" s="84">
        <f t="shared" si="272"/>
        <v>0</v>
      </c>
      <c r="AH796" s="84">
        <f t="shared" si="273"/>
        <v>0</v>
      </c>
      <c r="AI796" s="84">
        <f t="shared" si="274"/>
        <v>0</v>
      </c>
      <c r="AJ796" s="84">
        <f t="shared" si="275"/>
        <v>0</v>
      </c>
      <c r="AK796" s="84">
        <f t="shared" si="276"/>
        <v>1</v>
      </c>
      <c r="AL796" s="30">
        <f t="shared" si="277"/>
        <v>0</v>
      </c>
      <c r="AM796" s="121">
        <f t="shared" si="278"/>
        <v>0</v>
      </c>
      <c r="AN796" s="30">
        <f t="shared" si="279"/>
        <v>0</v>
      </c>
      <c r="AO796" s="30">
        <f t="shared" si="280"/>
        <v>0</v>
      </c>
      <c r="AP796" s="116">
        <f t="shared" si="281"/>
        <v>0</v>
      </c>
      <c r="AQ796" s="30" t="e">
        <f t="shared" si="282"/>
        <v>#DIV/0!</v>
      </c>
      <c r="AR796" s="116">
        <f t="shared" si="283"/>
        <v>0</v>
      </c>
      <c r="AS796" s="116">
        <f t="shared" si="284"/>
        <v>0</v>
      </c>
      <c r="AT796" s="30">
        <f t="shared" si="285"/>
        <v>0</v>
      </c>
    </row>
    <row r="797" spans="3:46" ht="15" x14ac:dyDescent="0.2">
      <c r="C797" s="47">
        <v>790</v>
      </c>
      <c r="D797" s="47"/>
      <c r="E797" s="48"/>
      <c r="F797" s="49"/>
      <c r="G797" s="49"/>
      <c r="H797" s="82"/>
      <c r="I797" s="82">
        <v>0</v>
      </c>
      <c r="J797" s="71">
        <f t="shared" si="265"/>
        <v>0</v>
      </c>
      <c r="AA797" s="30">
        <f t="shared" si="266"/>
        <v>0</v>
      </c>
      <c r="AB797" s="30">
        <f t="shared" si="267"/>
        <v>0</v>
      </c>
      <c r="AC797" s="30">
        <f t="shared" si="268"/>
        <v>0</v>
      </c>
      <c r="AD797" s="84">
        <f t="shared" si="269"/>
        <v>1</v>
      </c>
      <c r="AE797" s="84">
        <f t="shared" si="270"/>
        <v>0</v>
      </c>
      <c r="AF797" s="84">
        <f t="shared" si="271"/>
        <v>1</v>
      </c>
      <c r="AG797" s="84">
        <f t="shared" si="272"/>
        <v>0</v>
      </c>
      <c r="AH797" s="84">
        <f t="shared" si="273"/>
        <v>0</v>
      </c>
      <c r="AI797" s="84">
        <f t="shared" si="274"/>
        <v>0</v>
      </c>
      <c r="AJ797" s="84">
        <f t="shared" si="275"/>
        <v>0</v>
      </c>
      <c r="AK797" s="84">
        <f t="shared" si="276"/>
        <v>1</v>
      </c>
      <c r="AL797" s="30">
        <f t="shared" si="277"/>
        <v>0</v>
      </c>
      <c r="AM797" s="121">
        <f t="shared" si="278"/>
        <v>0</v>
      </c>
      <c r="AN797" s="30">
        <f t="shared" si="279"/>
        <v>0</v>
      </c>
      <c r="AO797" s="30">
        <f t="shared" si="280"/>
        <v>0</v>
      </c>
      <c r="AP797" s="116">
        <f t="shared" si="281"/>
        <v>0</v>
      </c>
      <c r="AQ797" s="30" t="e">
        <f t="shared" si="282"/>
        <v>#DIV/0!</v>
      </c>
      <c r="AR797" s="116">
        <f t="shared" si="283"/>
        <v>0</v>
      </c>
      <c r="AS797" s="116">
        <f t="shared" si="284"/>
        <v>0</v>
      </c>
      <c r="AT797" s="30">
        <f t="shared" si="285"/>
        <v>0</v>
      </c>
    </row>
    <row r="798" spans="3:46" ht="15" x14ac:dyDescent="0.2">
      <c r="C798" s="47">
        <v>791</v>
      </c>
      <c r="D798" s="47"/>
      <c r="E798" s="48"/>
      <c r="F798" s="49"/>
      <c r="G798" s="49"/>
      <c r="H798" s="82"/>
      <c r="I798" s="82">
        <v>0</v>
      </c>
      <c r="J798" s="71">
        <f t="shared" si="265"/>
        <v>0</v>
      </c>
      <c r="AA798" s="30">
        <f t="shared" si="266"/>
        <v>0</v>
      </c>
      <c r="AB798" s="30">
        <f t="shared" si="267"/>
        <v>0</v>
      </c>
      <c r="AC798" s="30">
        <f t="shared" si="268"/>
        <v>0</v>
      </c>
      <c r="AD798" s="84">
        <f t="shared" si="269"/>
        <v>1</v>
      </c>
      <c r="AE798" s="84">
        <f t="shared" si="270"/>
        <v>0</v>
      </c>
      <c r="AF798" s="84">
        <f t="shared" si="271"/>
        <v>1</v>
      </c>
      <c r="AG798" s="84">
        <f t="shared" si="272"/>
        <v>0</v>
      </c>
      <c r="AH798" s="84">
        <f t="shared" si="273"/>
        <v>0</v>
      </c>
      <c r="AI798" s="84">
        <f t="shared" si="274"/>
        <v>0</v>
      </c>
      <c r="AJ798" s="84">
        <f t="shared" si="275"/>
        <v>0</v>
      </c>
      <c r="AK798" s="84">
        <f t="shared" si="276"/>
        <v>1</v>
      </c>
      <c r="AL798" s="30">
        <f t="shared" si="277"/>
        <v>0</v>
      </c>
      <c r="AM798" s="121">
        <f t="shared" si="278"/>
        <v>0</v>
      </c>
      <c r="AN798" s="30">
        <f t="shared" si="279"/>
        <v>0</v>
      </c>
      <c r="AO798" s="30">
        <f t="shared" si="280"/>
        <v>0</v>
      </c>
      <c r="AP798" s="116">
        <f t="shared" si="281"/>
        <v>0</v>
      </c>
      <c r="AQ798" s="30" t="e">
        <f t="shared" si="282"/>
        <v>#DIV/0!</v>
      </c>
      <c r="AR798" s="116">
        <f t="shared" si="283"/>
        <v>0</v>
      </c>
      <c r="AS798" s="116">
        <f t="shared" si="284"/>
        <v>0</v>
      </c>
      <c r="AT798" s="30">
        <f t="shared" si="285"/>
        <v>0</v>
      </c>
    </row>
    <row r="799" spans="3:46" ht="15" x14ac:dyDescent="0.2">
      <c r="C799" s="47">
        <v>792</v>
      </c>
      <c r="D799" s="47"/>
      <c r="E799" s="48"/>
      <c r="F799" s="49"/>
      <c r="G799" s="49"/>
      <c r="H799" s="82"/>
      <c r="I799" s="82">
        <v>0</v>
      </c>
      <c r="J799" s="71">
        <f t="shared" si="265"/>
        <v>0</v>
      </c>
      <c r="AA799" s="30">
        <f t="shared" si="266"/>
        <v>0</v>
      </c>
      <c r="AB799" s="30">
        <f t="shared" si="267"/>
        <v>0</v>
      </c>
      <c r="AC799" s="30">
        <f t="shared" si="268"/>
        <v>0</v>
      </c>
      <c r="AD799" s="84">
        <f t="shared" si="269"/>
        <v>1</v>
      </c>
      <c r="AE799" s="84">
        <f t="shared" si="270"/>
        <v>0</v>
      </c>
      <c r="AF799" s="84">
        <f t="shared" si="271"/>
        <v>1</v>
      </c>
      <c r="AG799" s="84">
        <f t="shared" si="272"/>
        <v>0</v>
      </c>
      <c r="AH799" s="84">
        <f t="shared" si="273"/>
        <v>0</v>
      </c>
      <c r="AI799" s="84">
        <f t="shared" si="274"/>
        <v>0</v>
      </c>
      <c r="AJ799" s="84">
        <f t="shared" si="275"/>
        <v>0</v>
      </c>
      <c r="AK799" s="84">
        <f t="shared" si="276"/>
        <v>1</v>
      </c>
      <c r="AL799" s="30">
        <f t="shared" si="277"/>
        <v>0</v>
      </c>
      <c r="AM799" s="121">
        <f t="shared" si="278"/>
        <v>0</v>
      </c>
      <c r="AN799" s="30">
        <f t="shared" si="279"/>
        <v>0</v>
      </c>
      <c r="AO799" s="30">
        <f t="shared" si="280"/>
        <v>0</v>
      </c>
      <c r="AP799" s="116">
        <f t="shared" si="281"/>
        <v>0</v>
      </c>
      <c r="AQ799" s="30" t="e">
        <f t="shared" si="282"/>
        <v>#DIV/0!</v>
      </c>
      <c r="AR799" s="116">
        <f t="shared" si="283"/>
        <v>0</v>
      </c>
      <c r="AS799" s="116">
        <f t="shared" si="284"/>
        <v>0</v>
      </c>
      <c r="AT799" s="30">
        <f t="shared" si="285"/>
        <v>0</v>
      </c>
    </row>
    <row r="800" spans="3:46" ht="15" x14ac:dyDescent="0.2">
      <c r="C800" s="47">
        <v>793</v>
      </c>
      <c r="D800" s="47"/>
      <c r="E800" s="48"/>
      <c r="F800" s="49"/>
      <c r="G800" s="49"/>
      <c r="H800" s="82"/>
      <c r="I800" s="82">
        <v>0</v>
      </c>
      <c r="J800" s="71">
        <f t="shared" si="265"/>
        <v>0</v>
      </c>
      <c r="AA800" s="30">
        <f t="shared" si="266"/>
        <v>0</v>
      </c>
      <c r="AB800" s="30">
        <f t="shared" si="267"/>
        <v>0</v>
      </c>
      <c r="AC800" s="30">
        <f t="shared" si="268"/>
        <v>0</v>
      </c>
      <c r="AD800" s="84">
        <f t="shared" si="269"/>
        <v>1</v>
      </c>
      <c r="AE800" s="84">
        <f t="shared" si="270"/>
        <v>0</v>
      </c>
      <c r="AF800" s="84">
        <f t="shared" si="271"/>
        <v>1</v>
      </c>
      <c r="AG800" s="84">
        <f t="shared" si="272"/>
        <v>0</v>
      </c>
      <c r="AH800" s="84">
        <f t="shared" si="273"/>
        <v>0</v>
      </c>
      <c r="AI800" s="84">
        <f t="shared" si="274"/>
        <v>0</v>
      </c>
      <c r="AJ800" s="84">
        <f t="shared" si="275"/>
        <v>0</v>
      </c>
      <c r="AK800" s="84">
        <f t="shared" si="276"/>
        <v>1</v>
      </c>
      <c r="AL800" s="30">
        <f t="shared" si="277"/>
        <v>0</v>
      </c>
      <c r="AM800" s="121">
        <f t="shared" si="278"/>
        <v>0</v>
      </c>
      <c r="AN800" s="30">
        <f t="shared" si="279"/>
        <v>0</v>
      </c>
      <c r="AO800" s="30">
        <f t="shared" si="280"/>
        <v>0</v>
      </c>
      <c r="AP800" s="116">
        <f t="shared" si="281"/>
        <v>0</v>
      </c>
      <c r="AQ800" s="30" t="e">
        <f t="shared" si="282"/>
        <v>#DIV/0!</v>
      </c>
      <c r="AR800" s="116">
        <f t="shared" si="283"/>
        <v>0</v>
      </c>
      <c r="AS800" s="116">
        <f t="shared" si="284"/>
        <v>0</v>
      </c>
      <c r="AT800" s="30">
        <f t="shared" si="285"/>
        <v>0</v>
      </c>
    </row>
    <row r="801" spans="3:46" ht="15" x14ac:dyDescent="0.2">
      <c r="C801" s="47">
        <v>794</v>
      </c>
      <c r="D801" s="47"/>
      <c r="E801" s="48"/>
      <c r="F801" s="49"/>
      <c r="G801" s="49"/>
      <c r="H801" s="82"/>
      <c r="I801" s="82">
        <v>0</v>
      </c>
      <c r="J801" s="71">
        <f t="shared" si="265"/>
        <v>0</v>
      </c>
      <c r="AA801" s="30">
        <f t="shared" si="266"/>
        <v>0</v>
      </c>
      <c r="AB801" s="30">
        <f t="shared" si="267"/>
        <v>0</v>
      </c>
      <c r="AC801" s="30">
        <f t="shared" si="268"/>
        <v>0</v>
      </c>
      <c r="AD801" s="84">
        <f t="shared" si="269"/>
        <v>1</v>
      </c>
      <c r="AE801" s="84">
        <f t="shared" si="270"/>
        <v>0</v>
      </c>
      <c r="AF801" s="84">
        <f t="shared" si="271"/>
        <v>1</v>
      </c>
      <c r="AG801" s="84">
        <f t="shared" si="272"/>
        <v>0</v>
      </c>
      <c r="AH801" s="84">
        <f t="shared" si="273"/>
        <v>0</v>
      </c>
      <c r="AI801" s="84">
        <f t="shared" si="274"/>
        <v>0</v>
      </c>
      <c r="AJ801" s="84">
        <f t="shared" si="275"/>
        <v>0</v>
      </c>
      <c r="AK801" s="84">
        <f t="shared" si="276"/>
        <v>1</v>
      </c>
      <c r="AL801" s="30">
        <f t="shared" si="277"/>
        <v>0</v>
      </c>
      <c r="AM801" s="121">
        <f t="shared" si="278"/>
        <v>0</v>
      </c>
      <c r="AN801" s="30">
        <f t="shared" si="279"/>
        <v>0</v>
      </c>
      <c r="AO801" s="30">
        <f t="shared" si="280"/>
        <v>0</v>
      </c>
      <c r="AP801" s="116">
        <f t="shared" si="281"/>
        <v>0</v>
      </c>
      <c r="AQ801" s="30" t="e">
        <f t="shared" si="282"/>
        <v>#DIV/0!</v>
      </c>
      <c r="AR801" s="116">
        <f t="shared" si="283"/>
        <v>0</v>
      </c>
      <c r="AS801" s="116">
        <f t="shared" si="284"/>
        <v>0</v>
      </c>
      <c r="AT801" s="30">
        <f t="shared" si="285"/>
        <v>0</v>
      </c>
    </row>
    <row r="802" spans="3:46" ht="15" x14ac:dyDescent="0.2">
      <c r="C802" s="47">
        <v>795</v>
      </c>
      <c r="D802" s="47"/>
      <c r="E802" s="48"/>
      <c r="F802" s="49"/>
      <c r="G802" s="49"/>
      <c r="H802" s="82"/>
      <c r="I802" s="82">
        <v>0</v>
      </c>
      <c r="J802" s="71">
        <f t="shared" si="265"/>
        <v>0</v>
      </c>
      <c r="AA802" s="30">
        <f t="shared" si="266"/>
        <v>0</v>
      </c>
      <c r="AB802" s="30">
        <f t="shared" si="267"/>
        <v>0</v>
      </c>
      <c r="AC802" s="30">
        <f t="shared" si="268"/>
        <v>0</v>
      </c>
      <c r="AD802" s="84">
        <f t="shared" si="269"/>
        <v>1</v>
      </c>
      <c r="AE802" s="84">
        <f t="shared" si="270"/>
        <v>0</v>
      </c>
      <c r="AF802" s="84">
        <f t="shared" si="271"/>
        <v>1</v>
      </c>
      <c r="AG802" s="84">
        <f t="shared" si="272"/>
        <v>0</v>
      </c>
      <c r="AH802" s="84">
        <f t="shared" si="273"/>
        <v>0</v>
      </c>
      <c r="AI802" s="84">
        <f t="shared" si="274"/>
        <v>0</v>
      </c>
      <c r="AJ802" s="84">
        <f t="shared" si="275"/>
        <v>0</v>
      </c>
      <c r="AK802" s="84">
        <f t="shared" si="276"/>
        <v>1</v>
      </c>
      <c r="AL802" s="30">
        <f t="shared" si="277"/>
        <v>0</v>
      </c>
      <c r="AM802" s="121">
        <f t="shared" si="278"/>
        <v>0</v>
      </c>
      <c r="AN802" s="30">
        <f t="shared" si="279"/>
        <v>0</v>
      </c>
      <c r="AO802" s="30">
        <f t="shared" si="280"/>
        <v>0</v>
      </c>
      <c r="AP802" s="116">
        <f t="shared" si="281"/>
        <v>0</v>
      </c>
      <c r="AQ802" s="30" t="e">
        <f t="shared" si="282"/>
        <v>#DIV/0!</v>
      </c>
      <c r="AR802" s="116">
        <f t="shared" si="283"/>
        <v>0</v>
      </c>
      <c r="AS802" s="116">
        <f t="shared" si="284"/>
        <v>0</v>
      </c>
      <c r="AT802" s="30">
        <f t="shared" si="285"/>
        <v>0</v>
      </c>
    </row>
    <row r="803" spans="3:46" ht="15" x14ac:dyDescent="0.2">
      <c r="C803" s="47">
        <v>796</v>
      </c>
      <c r="D803" s="47"/>
      <c r="E803" s="48"/>
      <c r="F803" s="49"/>
      <c r="G803" s="49"/>
      <c r="H803" s="82"/>
      <c r="I803" s="82">
        <v>0</v>
      </c>
      <c r="J803" s="71">
        <f t="shared" si="265"/>
        <v>0</v>
      </c>
      <c r="AA803" s="30">
        <f t="shared" si="266"/>
        <v>0</v>
      </c>
      <c r="AB803" s="30">
        <f t="shared" si="267"/>
        <v>0</v>
      </c>
      <c r="AC803" s="30">
        <f t="shared" si="268"/>
        <v>0</v>
      </c>
      <c r="AD803" s="84">
        <f t="shared" si="269"/>
        <v>1</v>
      </c>
      <c r="AE803" s="84">
        <f t="shared" si="270"/>
        <v>0</v>
      </c>
      <c r="AF803" s="84">
        <f t="shared" si="271"/>
        <v>1</v>
      </c>
      <c r="AG803" s="84">
        <f t="shared" si="272"/>
        <v>0</v>
      </c>
      <c r="AH803" s="84">
        <f t="shared" si="273"/>
        <v>0</v>
      </c>
      <c r="AI803" s="84">
        <f t="shared" si="274"/>
        <v>0</v>
      </c>
      <c r="AJ803" s="84">
        <f t="shared" si="275"/>
        <v>0</v>
      </c>
      <c r="AK803" s="84">
        <f t="shared" si="276"/>
        <v>1</v>
      </c>
      <c r="AL803" s="30">
        <f t="shared" si="277"/>
        <v>0</v>
      </c>
      <c r="AM803" s="121">
        <f t="shared" si="278"/>
        <v>0</v>
      </c>
      <c r="AN803" s="30">
        <f t="shared" si="279"/>
        <v>0</v>
      </c>
      <c r="AO803" s="30">
        <f t="shared" si="280"/>
        <v>0</v>
      </c>
      <c r="AP803" s="116">
        <f t="shared" si="281"/>
        <v>0</v>
      </c>
      <c r="AQ803" s="30" t="e">
        <f t="shared" si="282"/>
        <v>#DIV/0!</v>
      </c>
      <c r="AR803" s="116">
        <f t="shared" si="283"/>
        <v>0</v>
      </c>
      <c r="AS803" s="116">
        <f t="shared" si="284"/>
        <v>0</v>
      </c>
      <c r="AT803" s="30">
        <f t="shared" si="285"/>
        <v>0</v>
      </c>
    </row>
    <row r="804" spans="3:46" ht="15" x14ac:dyDescent="0.2">
      <c r="C804" s="47">
        <v>797</v>
      </c>
      <c r="D804" s="47"/>
      <c r="E804" s="48"/>
      <c r="F804" s="49"/>
      <c r="G804" s="49"/>
      <c r="H804" s="82"/>
      <c r="I804" s="82">
        <v>0</v>
      </c>
      <c r="J804" s="71">
        <f t="shared" si="265"/>
        <v>0</v>
      </c>
      <c r="AA804" s="30">
        <f t="shared" si="266"/>
        <v>0</v>
      </c>
      <c r="AB804" s="30">
        <f t="shared" si="267"/>
        <v>0</v>
      </c>
      <c r="AC804" s="30">
        <f t="shared" si="268"/>
        <v>0</v>
      </c>
      <c r="AD804" s="84">
        <f t="shared" si="269"/>
        <v>1</v>
      </c>
      <c r="AE804" s="84">
        <f t="shared" si="270"/>
        <v>0</v>
      </c>
      <c r="AF804" s="84">
        <f t="shared" si="271"/>
        <v>1</v>
      </c>
      <c r="AG804" s="84">
        <f t="shared" si="272"/>
        <v>0</v>
      </c>
      <c r="AH804" s="84">
        <f t="shared" si="273"/>
        <v>0</v>
      </c>
      <c r="AI804" s="84">
        <f t="shared" si="274"/>
        <v>0</v>
      </c>
      <c r="AJ804" s="84">
        <f t="shared" si="275"/>
        <v>0</v>
      </c>
      <c r="AK804" s="84">
        <f t="shared" si="276"/>
        <v>1</v>
      </c>
      <c r="AL804" s="30">
        <f t="shared" si="277"/>
        <v>0</v>
      </c>
      <c r="AM804" s="121">
        <f t="shared" si="278"/>
        <v>0</v>
      </c>
      <c r="AN804" s="30">
        <f t="shared" si="279"/>
        <v>0</v>
      </c>
      <c r="AO804" s="30">
        <f t="shared" si="280"/>
        <v>0</v>
      </c>
      <c r="AP804" s="116">
        <f t="shared" si="281"/>
        <v>0</v>
      </c>
      <c r="AQ804" s="30" t="e">
        <f t="shared" si="282"/>
        <v>#DIV/0!</v>
      </c>
      <c r="AR804" s="116">
        <f t="shared" si="283"/>
        <v>0</v>
      </c>
      <c r="AS804" s="116">
        <f t="shared" si="284"/>
        <v>0</v>
      </c>
      <c r="AT804" s="30">
        <f t="shared" si="285"/>
        <v>0</v>
      </c>
    </row>
    <row r="805" spans="3:46" ht="15" x14ac:dyDescent="0.2">
      <c r="C805" s="47">
        <v>798</v>
      </c>
      <c r="D805" s="47"/>
      <c r="E805" s="48"/>
      <c r="F805" s="49"/>
      <c r="G805" s="49"/>
      <c r="H805" s="82"/>
      <c r="I805" s="82">
        <v>0</v>
      </c>
      <c r="J805" s="71">
        <f t="shared" si="265"/>
        <v>0</v>
      </c>
      <c r="AA805" s="30">
        <f t="shared" si="266"/>
        <v>0</v>
      </c>
      <c r="AB805" s="30">
        <f t="shared" si="267"/>
        <v>0</v>
      </c>
      <c r="AC805" s="30">
        <f t="shared" si="268"/>
        <v>0</v>
      </c>
      <c r="AD805" s="84">
        <f t="shared" si="269"/>
        <v>1</v>
      </c>
      <c r="AE805" s="84">
        <f t="shared" si="270"/>
        <v>0</v>
      </c>
      <c r="AF805" s="84">
        <f t="shared" si="271"/>
        <v>1</v>
      </c>
      <c r="AG805" s="84">
        <f t="shared" si="272"/>
        <v>0</v>
      </c>
      <c r="AH805" s="84">
        <f t="shared" si="273"/>
        <v>0</v>
      </c>
      <c r="AI805" s="84">
        <f t="shared" si="274"/>
        <v>0</v>
      </c>
      <c r="AJ805" s="84">
        <f t="shared" si="275"/>
        <v>0</v>
      </c>
      <c r="AK805" s="84">
        <f t="shared" si="276"/>
        <v>1</v>
      </c>
      <c r="AL805" s="30">
        <f t="shared" si="277"/>
        <v>0</v>
      </c>
      <c r="AM805" s="121">
        <f t="shared" si="278"/>
        <v>0</v>
      </c>
      <c r="AN805" s="30">
        <f t="shared" si="279"/>
        <v>0</v>
      </c>
      <c r="AO805" s="30">
        <f t="shared" si="280"/>
        <v>0</v>
      </c>
      <c r="AP805" s="116">
        <f t="shared" si="281"/>
        <v>0</v>
      </c>
      <c r="AQ805" s="30" t="e">
        <f t="shared" si="282"/>
        <v>#DIV/0!</v>
      </c>
      <c r="AR805" s="116">
        <f t="shared" si="283"/>
        <v>0</v>
      </c>
      <c r="AS805" s="116">
        <f t="shared" si="284"/>
        <v>0</v>
      </c>
      <c r="AT805" s="30">
        <f t="shared" si="285"/>
        <v>0</v>
      </c>
    </row>
    <row r="806" spans="3:46" ht="15" x14ac:dyDescent="0.2">
      <c r="C806" s="47">
        <v>799</v>
      </c>
      <c r="D806" s="47"/>
      <c r="E806" s="48"/>
      <c r="F806" s="49"/>
      <c r="G806" s="49"/>
      <c r="H806" s="82"/>
      <c r="I806" s="82">
        <v>0</v>
      </c>
      <c r="J806" s="71">
        <f t="shared" si="265"/>
        <v>0</v>
      </c>
      <c r="AA806" s="30">
        <f t="shared" si="266"/>
        <v>0</v>
      </c>
      <c r="AB806" s="30">
        <f t="shared" si="267"/>
        <v>0</v>
      </c>
      <c r="AC806" s="30">
        <f t="shared" si="268"/>
        <v>0</v>
      </c>
      <c r="AD806" s="84">
        <f t="shared" si="269"/>
        <v>1</v>
      </c>
      <c r="AE806" s="84">
        <f t="shared" si="270"/>
        <v>0</v>
      </c>
      <c r="AF806" s="84">
        <f t="shared" si="271"/>
        <v>1</v>
      </c>
      <c r="AG806" s="84">
        <f t="shared" si="272"/>
        <v>0</v>
      </c>
      <c r="AH806" s="84">
        <f t="shared" si="273"/>
        <v>0</v>
      </c>
      <c r="AI806" s="84">
        <f t="shared" si="274"/>
        <v>0</v>
      </c>
      <c r="AJ806" s="84">
        <f t="shared" si="275"/>
        <v>0</v>
      </c>
      <c r="AK806" s="84">
        <f t="shared" si="276"/>
        <v>1</v>
      </c>
      <c r="AL806" s="30">
        <f t="shared" si="277"/>
        <v>0</v>
      </c>
      <c r="AM806" s="121">
        <f t="shared" si="278"/>
        <v>0</v>
      </c>
      <c r="AN806" s="30">
        <f t="shared" si="279"/>
        <v>0</v>
      </c>
      <c r="AO806" s="30">
        <f t="shared" si="280"/>
        <v>0</v>
      </c>
      <c r="AP806" s="116">
        <f t="shared" si="281"/>
        <v>0</v>
      </c>
      <c r="AQ806" s="30" t="e">
        <f t="shared" si="282"/>
        <v>#DIV/0!</v>
      </c>
      <c r="AR806" s="116">
        <f t="shared" si="283"/>
        <v>0</v>
      </c>
      <c r="AS806" s="116">
        <f t="shared" si="284"/>
        <v>0</v>
      </c>
      <c r="AT806" s="30">
        <f t="shared" si="285"/>
        <v>0</v>
      </c>
    </row>
    <row r="807" spans="3:46" ht="15" x14ac:dyDescent="0.2">
      <c r="C807" s="47">
        <v>800</v>
      </c>
      <c r="D807" s="47"/>
      <c r="E807" s="48"/>
      <c r="F807" s="49"/>
      <c r="G807" s="49"/>
      <c r="H807" s="82"/>
      <c r="I807" s="82">
        <v>0</v>
      </c>
      <c r="J807" s="71">
        <f t="shared" si="265"/>
        <v>0</v>
      </c>
      <c r="AA807" s="30">
        <f t="shared" si="266"/>
        <v>0</v>
      </c>
      <c r="AB807" s="30">
        <f t="shared" si="267"/>
        <v>0</v>
      </c>
      <c r="AC807" s="30">
        <f t="shared" si="268"/>
        <v>0</v>
      </c>
      <c r="AD807" s="84">
        <f t="shared" si="269"/>
        <v>1</v>
      </c>
      <c r="AE807" s="84">
        <f t="shared" si="270"/>
        <v>0</v>
      </c>
      <c r="AF807" s="84">
        <f t="shared" si="271"/>
        <v>1</v>
      </c>
      <c r="AG807" s="84">
        <f t="shared" si="272"/>
        <v>0</v>
      </c>
      <c r="AH807" s="84">
        <f t="shared" si="273"/>
        <v>0</v>
      </c>
      <c r="AI807" s="84">
        <f t="shared" si="274"/>
        <v>0</v>
      </c>
      <c r="AJ807" s="84">
        <f t="shared" si="275"/>
        <v>0</v>
      </c>
      <c r="AK807" s="84">
        <f t="shared" si="276"/>
        <v>1</v>
      </c>
      <c r="AL807" s="30">
        <f t="shared" si="277"/>
        <v>0</v>
      </c>
      <c r="AM807" s="121">
        <f t="shared" si="278"/>
        <v>0</v>
      </c>
      <c r="AN807" s="30">
        <f t="shared" si="279"/>
        <v>0</v>
      </c>
      <c r="AO807" s="30">
        <f t="shared" si="280"/>
        <v>0</v>
      </c>
      <c r="AP807" s="116">
        <f t="shared" si="281"/>
        <v>0</v>
      </c>
      <c r="AQ807" s="30" t="e">
        <f t="shared" si="282"/>
        <v>#DIV/0!</v>
      </c>
      <c r="AR807" s="116">
        <f t="shared" si="283"/>
        <v>0</v>
      </c>
      <c r="AS807" s="116">
        <f t="shared" si="284"/>
        <v>0</v>
      </c>
      <c r="AT807" s="30">
        <f t="shared" si="285"/>
        <v>0</v>
      </c>
    </row>
    <row r="808" spans="3:46" ht="15" x14ac:dyDescent="0.2">
      <c r="C808" s="47">
        <v>801</v>
      </c>
      <c r="D808" s="47"/>
      <c r="E808" s="48"/>
      <c r="F808" s="49"/>
      <c r="G808" s="49"/>
      <c r="H808" s="82"/>
      <c r="I808" s="82">
        <v>0</v>
      </c>
      <c r="J808" s="71">
        <f t="shared" si="265"/>
        <v>0</v>
      </c>
      <c r="AA808" s="30">
        <f t="shared" si="266"/>
        <v>0</v>
      </c>
      <c r="AB808" s="30">
        <f t="shared" si="267"/>
        <v>0</v>
      </c>
      <c r="AC808" s="30">
        <f t="shared" si="268"/>
        <v>0</v>
      </c>
      <c r="AD808" s="84">
        <f t="shared" si="269"/>
        <v>1</v>
      </c>
      <c r="AE808" s="84">
        <f t="shared" si="270"/>
        <v>0</v>
      </c>
      <c r="AF808" s="84">
        <f t="shared" si="271"/>
        <v>1</v>
      </c>
      <c r="AG808" s="84">
        <f t="shared" si="272"/>
        <v>0</v>
      </c>
      <c r="AH808" s="84">
        <f t="shared" si="273"/>
        <v>0</v>
      </c>
      <c r="AI808" s="84">
        <f t="shared" si="274"/>
        <v>0</v>
      </c>
      <c r="AJ808" s="84">
        <f t="shared" si="275"/>
        <v>0</v>
      </c>
      <c r="AK808" s="84">
        <f t="shared" si="276"/>
        <v>1</v>
      </c>
      <c r="AL808" s="30">
        <f t="shared" si="277"/>
        <v>0</v>
      </c>
      <c r="AM808" s="121">
        <f t="shared" si="278"/>
        <v>0</v>
      </c>
      <c r="AN808" s="30">
        <f t="shared" si="279"/>
        <v>0</v>
      </c>
      <c r="AO808" s="30">
        <f t="shared" si="280"/>
        <v>0</v>
      </c>
      <c r="AP808" s="116">
        <f t="shared" si="281"/>
        <v>0</v>
      </c>
      <c r="AQ808" s="30" t="e">
        <f t="shared" si="282"/>
        <v>#DIV/0!</v>
      </c>
      <c r="AR808" s="116">
        <f t="shared" si="283"/>
        <v>0</v>
      </c>
      <c r="AS808" s="116">
        <f t="shared" si="284"/>
        <v>0</v>
      </c>
      <c r="AT808" s="30">
        <f t="shared" si="285"/>
        <v>0</v>
      </c>
    </row>
    <row r="809" spans="3:46" ht="15" x14ac:dyDescent="0.2">
      <c r="C809" s="47">
        <v>802</v>
      </c>
      <c r="D809" s="47"/>
      <c r="E809" s="48"/>
      <c r="F809" s="49"/>
      <c r="G809" s="49"/>
      <c r="H809" s="82"/>
      <c r="I809" s="82">
        <v>0</v>
      </c>
      <c r="J809" s="71">
        <f t="shared" si="265"/>
        <v>0</v>
      </c>
      <c r="AA809" s="30">
        <f t="shared" si="266"/>
        <v>0</v>
      </c>
      <c r="AB809" s="30">
        <f t="shared" si="267"/>
        <v>0</v>
      </c>
      <c r="AC809" s="30">
        <f t="shared" si="268"/>
        <v>0</v>
      </c>
      <c r="AD809" s="84">
        <f t="shared" si="269"/>
        <v>1</v>
      </c>
      <c r="AE809" s="84">
        <f t="shared" si="270"/>
        <v>0</v>
      </c>
      <c r="AF809" s="84">
        <f t="shared" si="271"/>
        <v>1</v>
      </c>
      <c r="AG809" s="84">
        <f t="shared" si="272"/>
        <v>0</v>
      </c>
      <c r="AH809" s="84">
        <f t="shared" si="273"/>
        <v>0</v>
      </c>
      <c r="AI809" s="84">
        <f t="shared" si="274"/>
        <v>0</v>
      </c>
      <c r="AJ809" s="84">
        <f t="shared" si="275"/>
        <v>0</v>
      </c>
      <c r="AK809" s="84">
        <f t="shared" si="276"/>
        <v>1</v>
      </c>
      <c r="AL809" s="30">
        <f t="shared" si="277"/>
        <v>0</v>
      </c>
      <c r="AM809" s="121">
        <f t="shared" si="278"/>
        <v>0</v>
      </c>
      <c r="AN809" s="30">
        <f t="shared" si="279"/>
        <v>0</v>
      </c>
      <c r="AO809" s="30">
        <f t="shared" si="280"/>
        <v>0</v>
      </c>
      <c r="AP809" s="116">
        <f t="shared" si="281"/>
        <v>0</v>
      </c>
      <c r="AQ809" s="30" t="e">
        <f t="shared" si="282"/>
        <v>#DIV/0!</v>
      </c>
      <c r="AR809" s="116">
        <f t="shared" si="283"/>
        <v>0</v>
      </c>
      <c r="AS809" s="116">
        <f t="shared" si="284"/>
        <v>0</v>
      </c>
      <c r="AT809" s="30">
        <f t="shared" si="285"/>
        <v>0</v>
      </c>
    </row>
    <row r="810" spans="3:46" ht="15" x14ac:dyDescent="0.2">
      <c r="C810" s="47">
        <v>803</v>
      </c>
      <c r="D810" s="47"/>
      <c r="E810" s="48"/>
      <c r="F810" s="49"/>
      <c r="G810" s="49"/>
      <c r="H810" s="82"/>
      <c r="I810" s="82">
        <v>0</v>
      </c>
      <c r="J810" s="71">
        <f t="shared" si="265"/>
        <v>0</v>
      </c>
      <c r="AA810" s="30">
        <f t="shared" si="266"/>
        <v>0</v>
      </c>
      <c r="AB810" s="30">
        <f t="shared" si="267"/>
        <v>0</v>
      </c>
      <c r="AC810" s="30">
        <f t="shared" si="268"/>
        <v>0</v>
      </c>
      <c r="AD810" s="84">
        <f t="shared" si="269"/>
        <v>1</v>
      </c>
      <c r="AE810" s="84">
        <f t="shared" si="270"/>
        <v>0</v>
      </c>
      <c r="AF810" s="84">
        <f t="shared" si="271"/>
        <v>1</v>
      </c>
      <c r="AG810" s="84">
        <f t="shared" si="272"/>
        <v>0</v>
      </c>
      <c r="AH810" s="84">
        <f t="shared" si="273"/>
        <v>0</v>
      </c>
      <c r="AI810" s="84">
        <f t="shared" si="274"/>
        <v>0</v>
      </c>
      <c r="AJ810" s="84">
        <f t="shared" si="275"/>
        <v>0</v>
      </c>
      <c r="AK810" s="84">
        <f t="shared" si="276"/>
        <v>1</v>
      </c>
      <c r="AL810" s="30">
        <f t="shared" si="277"/>
        <v>0</v>
      </c>
      <c r="AM810" s="121">
        <f t="shared" si="278"/>
        <v>0</v>
      </c>
      <c r="AN810" s="30">
        <f t="shared" si="279"/>
        <v>0</v>
      </c>
      <c r="AO810" s="30">
        <f t="shared" si="280"/>
        <v>0</v>
      </c>
      <c r="AP810" s="116">
        <f t="shared" si="281"/>
        <v>0</v>
      </c>
      <c r="AQ810" s="30" t="e">
        <f t="shared" si="282"/>
        <v>#DIV/0!</v>
      </c>
      <c r="AR810" s="116">
        <f t="shared" si="283"/>
        <v>0</v>
      </c>
      <c r="AS810" s="116">
        <f t="shared" si="284"/>
        <v>0</v>
      </c>
      <c r="AT810" s="30">
        <f t="shared" si="285"/>
        <v>0</v>
      </c>
    </row>
    <row r="811" spans="3:46" ht="15" x14ac:dyDescent="0.2">
      <c r="C811" s="47">
        <v>804</v>
      </c>
      <c r="D811" s="47"/>
      <c r="E811" s="48"/>
      <c r="F811" s="49"/>
      <c r="G811" s="49"/>
      <c r="H811" s="82"/>
      <c r="I811" s="82">
        <v>0</v>
      </c>
      <c r="J811" s="71">
        <f t="shared" si="265"/>
        <v>0</v>
      </c>
      <c r="AA811" s="30">
        <f t="shared" si="266"/>
        <v>0</v>
      </c>
      <c r="AB811" s="30">
        <f t="shared" si="267"/>
        <v>0</v>
      </c>
      <c r="AC811" s="30">
        <f t="shared" si="268"/>
        <v>0</v>
      </c>
      <c r="AD811" s="84">
        <f t="shared" si="269"/>
        <v>1</v>
      </c>
      <c r="AE811" s="84">
        <f t="shared" si="270"/>
        <v>0</v>
      </c>
      <c r="AF811" s="84">
        <f t="shared" si="271"/>
        <v>1</v>
      </c>
      <c r="AG811" s="84">
        <f t="shared" si="272"/>
        <v>0</v>
      </c>
      <c r="AH811" s="84">
        <f t="shared" si="273"/>
        <v>0</v>
      </c>
      <c r="AI811" s="84">
        <f t="shared" si="274"/>
        <v>0</v>
      </c>
      <c r="AJ811" s="84">
        <f t="shared" si="275"/>
        <v>0</v>
      </c>
      <c r="AK811" s="84">
        <f t="shared" si="276"/>
        <v>1</v>
      </c>
      <c r="AL811" s="30">
        <f t="shared" si="277"/>
        <v>0</v>
      </c>
      <c r="AM811" s="121">
        <f t="shared" si="278"/>
        <v>0</v>
      </c>
      <c r="AN811" s="30">
        <f t="shared" si="279"/>
        <v>0</v>
      </c>
      <c r="AO811" s="30">
        <f t="shared" si="280"/>
        <v>0</v>
      </c>
      <c r="AP811" s="116">
        <f t="shared" si="281"/>
        <v>0</v>
      </c>
      <c r="AQ811" s="30" t="e">
        <f t="shared" si="282"/>
        <v>#DIV/0!</v>
      </c>
      <c r="AR811" s="116">
        <f t="shared" si="283"/>
        <v>0</v>
      </c>
      <c r="AS811" s="116">
        <f t="shared" si="284"/>
        <v>0</v>
      </c>
      <c r="AT811" s="30">
        <f t="shared" si="285"/>
        <v>0</v>
      </c>
    </row>
    <row r="812" spans="3:46" ht="15" x14ac:dyDescent="0.2">
      <c r="C812" s="47">
        <v>805</v>
      </c>
      <c r="D812" s="47"/>
      <c r="E812" s="48"/>
      <c r="F812" s="49"/>
      <c r="G812" s="49"/>
      <c r="H812" s="82"/>
      <c r="I812" s="82">
        <v>0</v>
      </c>
      <c r="J812" s="71">
        <f t="shared" si="265"/>
        <v>0</v>
      </c>
      <c r="AA812" s="30">
        <f t="shared" si="266"/>
        <v>0</v>
      </c>
      <c r="AB812" s="30">
        <f t="shared" si="267"/>
        <v>0</v>
      </c>
      <c r="AC812" s="30">
        <f t="shared" si="268"/>
        <v>0</v>
      </c>
      <c r="AD812" s="84">
        <f t="shared" si="269"/>
        <v>1</v>
      </c>
      <c r="AE812" s="84">
        <f t="shared" si="270"/>
        <v>0</v>
      </c>
      <c r="AF812" s="84">
        <f t="shared" si="271"/>
        <v>1</v>
      </c>
      <c r="AG812" s="84">
        <f t="shared" si="272"/>
        <v>0</v>
      </c>
      <c r="AH812" s="84">
        <f t="shared" si="273"/>
        <v>0</v>
      </c>
      <c r="AI812" s="84">
        <f t="shared" si="274"/>
        <v>0</v>
      </c>
      <c r="AJ812" s="84">
        <f t="shared" si="275"/>
        <v>0</v>
      </c>
      <c r="AK812" s="84">
        <f t="shared" si="276"/>
        <v>1</v>
      </c>
      <c r="AL812" s="30">
        <f t="shared" si="277"/>
        <v>0</v>
      </c>
      <c r="AM812" s="121">
        <f t="shared" si="278"/>
        <v>0</v>
      </c>
      <c r="AN812" s="30">
        <f t="shared" si="279"/>
        <v>0</v>
      </c>
      <c r="AO812" s="30">
        <f t="shared" si="280"/>
        <v>0</v>
      </c>
      <c r="AP812" s="116">
        <f t="shared" si="281"/>
        <v>0</v>
      </c>
      <c r="AQ812" s="30" t="e">
        <f t="shared" si="282"/>
        <v>#DIV/0!</v>
      </c>
      <c r="AR812" s="116">
        <f t="shared" si="283"/>
        <v>0</v>
      </c>
      <c r="AS812" s="116">
        <f t="shared" si="284"/>
        <v>0</v>
      </c>
      <c r="AT812" s="30">
        <f t="shared" si="285"/>
        <v>0</v>
      </c>
    </row>
    <row r="813" spans="3:46" ht="15" x14ac:dyDescent="0.2">
      <c r="C813" s="47">
        <v>806</v>
      </c>
      <c r="D813" s="47"/>
      <c r="E813" s="48"/>
      <c r="F813" s="49"/>
      <c r="G813" s="49"/>
      <c r="H813" s="82"/>
      <c r="I813" s="82">
        <v>0</v>
      </c>
      <c r="J813" s="71">
        <f t="shared" si="265"/>
        <v>0</v>
      </c>
      <c r="AA813" s="30">
        <f t="shared" si="266"/>
        <v>0</v>
      </c>
      <c r="AB813" s="30">
        <f t="shared" si="267"/>
        <v>0</v>
      </c>
      <c r="AC813" s="30">
        <f t="shared" si="268"/>
        <v>0</v>
      </c>
      <c r="AD813" s="84">
        <f t="shared" si="269"/>
        <v>1</v>
      </c>
      <c r="AE813" s="84">
        <f t="shared" si="270"/>
        <v>0</v>
      </c>
      <c r="AF813" s="84">
        <f t="shared" si="271"/>
        <v>1</v>
      </c>
      <c r="AG813" s="84">
        <f t="shared" si="272"/>
        <v>0</v>
      </c>
      <c r="AH813" s="84">
        <f t="shared" si="273"/>
        <v>0</v>
      </c>
      <c r="AI813" s="84">
        <f t="shared" si="274"/>
        <v>0</v>
      </c>
      <c r="AJ813" s="84">
        <f t="shared" si="275"/>
        <v>0</v>
      </c>
      <c r="AK813" s="84">
        <f t="shared" si="276"/>
        <v>1</v>
      </c>
      <c r="AL813" s="30">
        <f t="shared" si="277"/>
        <v>0</v>
      </c>
      <c r="AM813" s="121">
        <f t="shared" si="278"/>
        <v>0</v>
      </c>
      <c r="AN813" s="30">
        <f t="shared" si="279"/>
        <v>0</v>
      </c>
      <c r="AO813" s="30">
        <f t="shared" si="280"/>
        <v>0</v>
      </c>
      <c r="AP813" s="116">
        <f t="shared" si="281"/>
        <v>0</v>
      </c>
      <c r="AQ813" s="30" t="e">
        <f t="shared" si="282"/>
        <v>#DIV/0!</v>
      </c>
      <c r="AR813" s="116">
        <f t="shared" si="283"/>
        <v>0</v>
      </c>
      <c r="AS813" s="116">
        <f t="shared" si="284"/>
        <v>0</v>
      </c>
      <c r="AT813" s="30">
        <f t="shared" si="285"/>
        <v>0</v>
      </c>
    </row>
    <row r="814" spans="3:46" ht="15" x14ac:dyDescent="0.2">
      <c r="C814" s="47">
        <v>807</v>
      </c>
      <c r="D814" s="47"/>
      <c r="E814" s="48"/>
      <c r="F814" s="49"/>
      <c r="G814" s="49"/>
      <c r="H814" s="82"/>
      <c r="I814" s="82">
        <v>0</v>
      </c>
      <c r="J814" s="71">
        <f t="shared" si="265"/>
        <v>0</v>
      </c>
      <c r="AA814" s="30">
        <f t="shared" si="266"/>
        <v>0</v>
      </c>
      <c r="AB814" s="30">
        <f t="shared" si="267"/>
        <v>0</v>
      </c>
      <c r="AC814" s="30">
        <f t="shared" si="268"/>
        <v>0</v>
      </c>
      <c r="AD814" s="84">
        <f t="shared" si="269"/>
        <v>1</v>
      </c>
      <c r="AE814" s="84">
        <f t="shared" si="270"/>
        <v>0</v>
      </c>
      <c r="AF814" s="84">
        <f t="shared" si="271"/>
        <v>1</v>
      </c>
      <c r="AG814" s="84">
        <f t="shared" si="272"/>
        <v>0</v>
      </c>
      <c r="AH814" s="84">
        <f t="shared" si="273"/>
        <v>0</v>
      </c>
      <c r="AI814" s="84">
        <f t="shared" si="274"/>
        <v>0</v>
      </c>
      <c r="AJ814" s="84">
        <f t="shared" si="275"/>
        <v>0</v>
      </c>
      <c r="AK814" s="84">
        <f t="shared" si="276"/>
        <v>1</v>
      </c>
      <c r="AL814" s="30">
        <f t="shared" si="277"/>
        <v>0</v>
      </c>
      <c r="AM814" s="121">
        <f t="shared" si="278"/>
        <v>0</v>
      </c>
      <c r="AN814" s="30">
        <f t="shared" si="279"/>
        <v>0</v>
      </c>
      <c r="AO814" s="30">
        <f t="shared" si="280"/>
        <v>0</v>
      </c>
      <c r="AP814" s="116">
        <f t="shared" si="281"/>
        <v>0</v>
      </c>
      <c r="AQ814" s="30" t="e">
        <f t="shared" si="282"/>
        <v>#DIV/0!</v>
      </c>
      <c r="AR814" s="116">
        <f t="shared" si="283"/>
        <v>0</v>
      </c>
      <c r="AS814" s="116">
        <f t="shared" si="284"/>
        <v>0</v>
      </c>
      <c r="AT814" s="30">
        <f t="shared" si="285"/>
        <v>0</v>
      </c>
    </row>
    <row r="815" spans="3:46" ht="15" x14ac:dyDescent="0.2">
      <c r="C815" s="47">
        <v>808</v>
      </c>
      <c r="D815" s="47"/>
      <c r="E815" s="48"/>
      <c r="F815" s="49"/>
      <c r="G815" s="49"/>
      <c r="H815" s="82"/>
      <c r="I815" s="82">
        <v>0</v>
      </c>
      <c r="J815" s="71">
        <f t="shared" si="265"/>
        <v>0</v>
      </c>
      <c r="AA815" s="30">
        <f t="shared" si="266"/>
        <v>0</v>
      </c>
      <c r="AB815" s="30">
        <f t="shared" si="267"/>
        <v>0</v>
      </c>
      <c r="AC815" s="30">
        <f t="shared" si="268"/>
        <v>0</v>
      </c>
      <c r="AD815" s="84">
        <f t="shared" si="269"/>
        <v>1</v>
      </c>
      <c r="AE815" s="84">
        <f t="shared" si="270"/>
        <v>0</v>
      </c>
      <c r="AF815" s="84">
        <f t="shared" si="271"/>
        <v>1</v>
      </c>
      <c r="AG815" s="84">
        <f t="shared" si="272"/>
        <v>0</v>
      </c>
      <c r="AH815" s="84">
        <f t="shared" si="273"/>
        <v>0</v>
      </c>
      <c r="AI815" s="84">
        <f t="shared" si="274"/>
        <v>0</v>
      </c>
      <c r="AJ815" s="84">
        <f t="shared" si="275"/>
        <v>0</v>
      </c>
      <c r="AK815" s="84">
        <f t="shared" si="276"/>
        <v>1</v>
      </c>
      <c r="AL815" s="30">
        <f t="shared" si="277"/>
        <v>0</v>
      </c>
      <c r="AM815" s="121">
        <f t="shared" si="278"/>
        <v>0</v>
      </c>
      <c r="AN815" s="30">
        <f t="shared" si="279"/>
        <v>0</v>
      </c>
      <c r="AO815" s="30">
        <f t="shared" si="280"/>
        <v>0</v>
      </c>
      <c r="AP815" s="116">
        <f t="shared" si="281"/>
        <v>0</v>
      </c>
      <c r="AQ815" s="30" t="e">
        <f t="shared" si="282"/>
        <v>#DIV/0!</v>
      </c>
      <c r="AR815" s="116">
        <f t="shared" si="283"/>
        <v>0</v>
      </c>
      <c r="AS815" s="116">
        <f t="shared" si="284"/>
        <v>0</v>
      </c>
      <c r="AT815" s="30">
        <f t="shared" si="285"/>
        <v>0</v>
      </c>
    </row>
    <row r="816" spans="3:46" ht="15" x14ac:dyDescent="0.2">
      <c r="C816" s="47">
        <v>809</v>
      </c>
      <c r="D816" s="47"/>
      <c r="E816" s="48"/>
      <c r="F816" s="49"/>
      <c r="G816" s="49"/>
      <c r="H816" s="82"/>
      <c r="I816" s="82">
        <v>0</v>
      </c>
      <c r="J816" s="71">
        <f t="shared" si="265"/>
        <v>0</v>
      </c>
      <c r="AA816" s="30">
        <f t="shared" si="266"/>
        <v>0</v>
      </c>
      <c r="AB816" s="30">
        <f t="shared" si="267"/>
        <v>0</v>
      </c>
      <c r="AC816" s="30">
        <f t="shared" si="268"/>
        <v>0</v>
      </c>
      <c r="AD816" s="84">
        <f t="shared" si="269"/>
        <v>1</v>
      </c>
      <c r="AE816" s="84">
        <f t="shared" si="270"/>
        <v>0</v>
      </c>
      <c r="AF816" s="84">
        <f t="shared" si="271"/>
        <v>1</v>
      </c>
      <c r="AG816" s="84">
        <f t="shared" si="272"/>
        <v>0</v>
      </c>
      <c r="AH816" s="84">
        <f t="shared" si="273"/>
        <v>0</v>
      </c>
      <c r="AI816" s="84">
        <f t="shared" si="274"/>
        <v>0</v>
      </c>
      <c r="AJ816" s="84">
        <f t="shared" si="275"/>
        <v>0</v>
      </c>
      <c r="AK816" s="84">
        <f t="shared" si="276"/>
        <v>1</v>
      </c>
      <c r="AL816" s="30">
        <f t="shared" si="277"/>
        <v>0</v>
      </c>
      <c r="AM816" s="121">
        <f t="shared" si="278"/>
        <v>0</v>
      </c>
      <c r="AN816" s="30">
        <f t="shared" si="279"/>
        <v>0</v>
      </c>
      <c r="AO816" s="30">
        <f t="shared" si="280"/>
        <v>0</v>
      </c>
      <c r="AP816" s="116">
        <f t="shared" si="281"/>
        <v>0</v>
      </c>
      <c r="AQ816" s="30" t="e">
        <f t="shared" si="282"/>
        <v>#DIV/0!</v>
      </c>
      <c r="AR816" s="116">
        <f t="shared" si="283"/>
        <v>0</v>
      </c>
      <c r="AS816" s="116">
        <f t="shared" si="284"/>
        <v>0</v>
      </c>
      <c r="AT816" s="30">
        <f t="shared" si="285"/>
        <v>0</v>
      </c>
    </row>
    <row r="817" spans="3:46" ht="15" x14ac:dyDescent="0.2">
      <c r="C817" s="47">
        <v>810</v>
      </c>
      <c r="D817" s="47"/>
      <c r="E817" s="48"/>
      <c r="F817" s="49"/>
      <c r="G817" s="49"/>
      <c r="H817" s="82"/>
      <c r="I817" s="82">
        <v>0</v>
      </c>
      <c r="J817" s="71">
        <f t="shared" si="265"/>
        <v>0</v>
      </c>
      <c r="AA817" s="30">
        <f t="shared" si="266"/>
        <v>0</v>
      </c>
      <c r="AB817" s="30">
        <f t="shared" si="267"/>
        <v>0</v>
      </c>
      <c r="AC817" s="30">
        <f t="shared" si="268"/>
        <v>0</v>
      </c>
      <c r="AD817" s="84">
        <f t="shared" si="269"/>
        <v>1</v>
      </c>
      <c r="AE817" s="84">
        <f t="shared" si="270"/>
        <v>0</v>
      </c>
      <c r="AF817" s="84">
        <f t="shared" si="271"/>
        <v>1</v>
      </c>
      <c r="AG817" s="84">
        <f t="shared" si="272"/>
        <v>0</v>
      </c>
      <c r="AH817" s="84">
        <f t="shared" si="273"/>
        <v>0</v>
      </c>
      <c r="AI817" s="84">
        <f t="shared" si="274"/>
        <v>0</v>
      </c>
      <c r="AJ817" s="84">
        <f t="shared" si="275"/>
        <v>0</v>
      </c>
      <c r="AK817" s="84">
        <f t="shared" si="276"/>
        <v>1</v>
      </c>
      <c r="AL817" s="30">
        <f t="shared" si="277"/>
        <v>0</v>
      </c>
      <c r="AM817" s="121">
        <f t="shared" si="278"/>
        <v>0</v>
      </c>
      <c r="AN817" s="30">
        <f t="shared" si="279"/>
        <v>0</v>
      </c>
      <c r="AO817" s="30">
        <f t="shared" si="280"/>
        <v>0</v>
      </c>
      <c r="AP817" s="116">
        <f t="shared" si="281"/>
        <v>0</v>
      </c>
      <c r="AQ817" s="30" t="e">
        <f t="shared" si="282"/>
        <v>#DIV/0!</v>
      </c>
      <c r="AR817" s="116">
        <f t="shared" si="283"/>
        <v>0</v>
      </c>
      <c r="AS817" s="116">
        <f t="shared" si="284"/>
        <v>0</v>
      </c>
      <c r="AT817" s="30">
        <f t="shared" si="285"/>
        <v>0</v>
      </c>
    </row>
    <row r="818" spans="3:46" ht="15" x14ac:dyDescent="0.2">
      <c r="C818" s="47">
        <v>811</v>
      </c>
      <c r="D818" s="47"/>
      <c r="E818" s="48"/>
      <c r="F818" s="49"/>
      <c r="G818" s="49"/>
      <c r="H818" s="82"/>
      <c r="I818" s="82">
        <v>0</v>
      </c>
      <c r="J818" s="71">
        <f t="shared" si="265"/>
        <v>0</v>
      </c>
      <c r="AA818" s="30">
        <f t="shared" si="266"/>
        <v>0</v>
      </c>
      <c r="AB818" s="30">
        <f t="shared" si="267"/>
        <v>0</v>
      </c>
      <c r="AC818" s="30">
        <f t="shared" si="268"/>
        <v>0</v>
      </c>
      <c r="AD818" s="84">
        <f t="shared" si="269"/>
        <v>1</v>
      </c>
      <c r="AE818" s="84">
        <f t="shared" si="270"/>
        <v>0</v>
      </c>
      <c r="AF818" s="84">
        <f t="shared" si="271"/>
        <v>1</v>
      </c>
      <c r="AG818" s="84">
        <f t="shared" si="272"/>
        <v>0</v>
      </c>
      <c r="AH818" s="84">
        <f t="shared" si="273"/>
        <v>0</v>
      </c>
      <c r="AI818" s="84">
        <f t="shared" si="274"/>
        <v>0</v>
      </c>
      <c r="AJ818" s="84">
        <f t="shared" si="275"/>
        <v>0</v>
      </c>
      <c r="AK818" s="84">
        <f t="shared" si="276"/>
        <v>1</v>
      </c>
      <c r="AL818" s="30">
        <f t="shared" si="277"/>
        <v>0</v>
      </c>
      <c r="AM818" s="121">
        <f t="shared" si="278"/>
        <v>0</v>
      </c>
      <c r="AN818" s="30">
        <f t="shared" si="279"/>
        <v>0</v>
      </c>
      <c r="AO818" s="30">
        <f t="shared" si="280"/>
        <v>0</v>
      </c>
      <c r="AP818" s="116">
        <f t="shared" si="281"/>
        <v>0</v>
      </c>
      <c r="AQ818" s="30" t="e">
        <f t="shared" si="282"/>
        <v>#DIV/0!</v>
      </c>
      <c r="AR818" s="116">
        <f t="shared" si="283"/>
        <v>0</v>
      </c>
      <c r="AS818" s="116">
        <f t="shared" si="284"/>
        <v>0</v>
      </c>
      <c r="AT818" s="30">
        <f t="shared" si="285"/>
        <v>0</v>
      </c>
    </row>
    <row r="819" spans="3:46" ht="15" x14ac:dyDescent="0.2">
      <c r="C819" s="47">
        <v>812</v>
      </c>
      <c r="D819" s="47"/>
      <c r="E819" s="48"/>
      <c r="F819" s="49"/>
      <c r="G819" s="49"/>
      <c r="H819" s="82"/>
      <c r="I819" s="82">
        <v>0</v>
      </c>
      <c r="J819" s="71">
        <f t="shared" si="265"/>
        <v>0</v>
      </c>
      <c r="AA819" s="30">
        <f t="shared" si="266"/>
        <v>0</v>
      </c>
      <c r="AB819" s="30">
        <f t="shared" si="267"/>
        <v>0</v>
      </c>
      <c r="AC819" s="30">
        <f t="shared" si="268"/>
        <v>0</v>
      </c>
      <c r="AD819" s="84">
        <f t="shared" si="269"/>
        <v>1</v>
      </c>
      <c r="AE819" s="84">
        <f t="shared" si="270"/>
        <v>0</v>
      </c>
      <c r="AF819" s="84">
        <f t="shared" si="271"/>
        <v>1</v>
      </c>
      <c r="AG819" s="84">
        <f t="shared" si="272"/>
        <v>0</v>
      </c>
      <c r="AH819" s="84">
        <f t="shared" si="273"/>
        <v>0</v>
      </c>
      <c r="AI819" s="84">
        <f t="shared" si="274"/>
        <v>0</v>
      </c>
      <c r="AJ819" s="84">
        <f t="shared" si="275"/>
        <v>0</v>
      </c>
      <c r="AK819" s="84">
        <f t="shared" si="276"/>
        <v>1</v>
      </c>
      <c r="AL819" s="30">
        <f t="shared" si="277"/>
        <v>0</v>
      </c>
      <c r="AM819" s="121">
        <f t="shared" si="278"/>
        <v>0</v>
      </c>
      <c r="AN819" s="30">
        <f t="shared" si="279"/>
        <v>0</v>
      </c>
      <c r="AO819" s="30">
        <f t="shared" si="280"/>
        <v>0</v>
      </c>
      <c r="AP819" s="116">
        <f t="shared" si="281"/>
        <v>0</v>
      </c>
      <c r="AQ819" s="30" t="e">
        <f t="shared" si="282"/>
        <v>#DIV/0!</v>
      </c>
      <c r="AR819" s="116">
        <f t="shared" si="283"/>
        <v>0</v>
      </c>
      <c r="AS819" s="116">
        <f t="shared" si="284"/>
        <v>0</v>
      </c>
      <c r="AT819" s="30">
        <f t="shared" si="285"/>
        <v>0</v>
      </c>
    </row>
    <row r="820" spans="3:46" ht="15" x14ac:dyDescent="0.2">
      <c r="C820" s="47">
        <v>813</v>
      </c>
      <c r="D820" s="47"/>
      <c r="E820" s="48"/>
      <c r="F820" s="49"/>
      <c r="G820" s="49"/>
      <c r="H820" s="82"/>
      <c r="I820" s="82">
        <v>0</v>
      </c>
      <c r="J820" s="71">
        <f t="shared" si="265"/>
        <v>0</v>
      </c>
      <c r="AA820" s="30">
        <f t="shared" si="266"/>
        <v>0</v>
      </c>
      <c r="AB820" s="30">
        <f t="shared" si="267"/>
        <v>0</v>
      </c>
      <c r="AC820" s="30">
        <f t="shared" si="268"/>
        <v>0</v>
      </c>
      <c r="AD820" s="84">
        <f t="shared" si="269"/>
        <v>1</v>
      </c>
      <c r="AE820" s="84">
        <f t="shared" si="270"/>
        <v>0</v>
      </c>
      <c r="AF820" s="84">
        <f t="shared" si="271"/>
        <v>1</v>
      </c>
      <c r="AG820" s="84">
        <f t="shared" si="272"/>
        <v>0</v>
      </c>
      <c r="AH820" s="84">
        <f t="shared" si="273"/>
        <v>0</v>
      </c>
      <c r="AI820" s="84">
        <f t="shared" si="274"/>
        <v>0</v>
      </c>
      <c r="AJ820" s="84">
        <f t="shared" si="275"/>
        <v>0</v>
      </c>
      <c r="AK820" s="84">
        <f t="shared" si="276"/>
        <v>1</v>
      </c>
      <c r="AL820" s="30">
        <f t="shared" si="277"/>
        <v>0</v>
      </c>
      <c r="AM820" s="121">
        <f t="shared" si="278"/>
        <v>0</v>
      </c>
      <c r="AN820" s="30">
        <f t="shared" si="279"/>
        <v>0</v>
      </c>
      <c r="AO820" s="30">
        <f t="shared" si="280"/>
        <v>0</v>
      </c>
      <c r="AP820" s="116">
        <f t="shared" si="281"/>
        <v>0</v>
      </c>
      <c r="AQ820" s="30" t="e">
        <f t="shared" si="282"/>
        <v>#DIV/0!</v>
      </c>
      <c r="AR820" s="116">
        <f t="shared" si="283"/>
        <v>0</v>
      </c>
      <c r="AS820" s="116">
        <f t="shared" si="284"/>
        <v>0</v>
      </c>
      <c r="AT820" s="30">
        <f t="shared" si="285"/>
        <v>0</v>
      </c>
    </row>
    <row r="821" spans="3:46" ht="15" x14ac:dyDescent="0.2">
      <c r="C821" s="47">
        <v>814</v>
      </c>
      <c r="D821" s="47"/>
      <c r="E821" s="48"/>
      <c r="F821" s="49"/>
      <c r="G821" s="49"/>
      <c r="H821" s="82"/>
      <c r="I821" s="82">
        <v>0</v>
      </c>
      <c r="J821" s="71">
        <f t="shared" si="265"/>
        <v>0</v>
      </c>
      <c r="AA821" s="30">
        <f t="shared" si="266"/>
        <v>0</v>
      </c>
      <c r="AB821" s="30">
        <f t="shared" si="267"/>
        <v>0</v>
      </c>
      <c r="AC821" s="30">
        <f t="shared" si="268"/>
        <v>0</v>
      </c>
      <c r="AD821" s="84">
        <f t="shared" si="269"/>
        <v>1</v>
      </c>
      <c r="AE821" s="84">
        <f t="shared" si="270"/>
        <v>0</v>
      </c>
      <c r="AF821" s="84">
        <f t="shared" si="271"/>
        <v>1</v>
      </c>
      <c r="AG821" s="84">
        <f t="shared" si="272"/>
        <v>0</v>
      </c>
      <c r="AH821" s="84">
        <f t="shared" si="273"/>
        <v>0</v>
      </c>
      <c r="AI821" s="84">
        <f t="shared" si="274"/>
        <v>0</v>
      </c>
      <c r="AJ821" s="84">
        <f t="shared" si="275"/>
        <v>0</v>
      </c>
      <c r="AK821" s="84">
        <f t="shared" si="276"/>
        <v>1</v>
      </c>
      <c r="AL821" s="30">
        <f t="shared" si="277"/>
        <v>0</v>
      </c>
      <c r="AM821" s="121">
        <f t="shared" si="278"/>
        <v>0</v>
      </c>
      <c r="AN821" s="30">
        <f t="shared" si="279"/>
        <v>0</v>
      </c>
      <c r="AO821" s="30">
        <f t="shared" si="280"/>
        <v>0</v>
      </c>
      <c r="AP821" s="116">
        <f t="shared" si="281"/>
        <v>0</v>
      </c>
      <c r="AQ821" s="30" t="e">
        <f t="shared" si="282"/>
        <v>#DIV/0!</v>
      </c>
      <c r="AR821" s="116">
        <f t="shared" si="283"/>
        <v>0</v>
      </c>
      <c r="AS821" s="116">
        <f t="shared" si="284"/>
        <v>0</v>
      </c>
      <c r="AT821" s="30">
        <f t="shared" si="285"/>
        <v>0</v>
      </c>
    </row>
    <row r="822" spans="3:46" ht="15" x14ac:dyDescent="0.2">
      <c r="C822" s="47">
        <v>815</v>
      </c>
      <c r="D822" s="47"/>
      <c r="E822" s="48"/>
      <c r="F822" s="49"/>
      <c r="G822" s="49"/>
      <c r="H822" s="82"/>
      <c r="I822" s="82">
        <v>0</v>
      </c>
      <c r="J822" s="71">
        <f t="shared" si="265"/>
        <v>0</v>
      </c>
      <c r="AA822" s="30">
        <f t="shared" si="266"/>
        <v>0</v>
      </c>
      <c r="AB822" s="30">
        <f t="shared" si="267"/>
        <v>0</v>
      </c>
      <c r="AC822" s="30">
        <f t="shared" si="268"/>
        <v>0</v>
      </c>
      <c r="AD822" s="84">
        <f t="shared" si="269"/>
        <v>1</v>
      </c>
      <c r="AE822" s="84">
        <f t="shared" si="270"/>
        <v>0</v>
      </c>
      <c r="AF822" s="84">
        <f t="shared" si="271"/>
        <v>1</v>
      </c>
      <c r="AG822" s="84">
        <f t="shared" si="272"/>
        <v>0</v>
      </c>
      <c r="AH822" s="84">
        <f t="shared" si="273"/>
        <v>0</v>
      </c>
      <c r="AI822" s="84">
        <f t="shared" si="274"/>
        <v>0</v>
      </c>
      <c r="AJ822" s="84">
        <f t="shared" si="275"/>
        <v>0</v>
      </c>
      <c r="AK822" s="84">
        <f t="shared" si="276"/>
        <v>1</v>
      </c>
      <c r="AL822" s="30">
        <f t="shared" si="277"/>
        <v>0</v>
      </c>
      <c r="AM822" s="121">
        <f t="shared" si="278"/>
        <v>0</v>
      </c>
      <c r="AN822" s="30">
        <f t="shared" si="279"/>
        <v>0</v>
      </c>
      <c r="AO822" s="30">
        <f t="shared" si="280"/>
        <v>0</v>
      </c>
      <c r="AP822" s="116">
        <f t="shared" si="281"/>
        <v>0</v>
      </c>
      <c r="AQ822" s="30" t="e">
        <f t="shared" si="282"/>
        <v>#DIV/0!</v>
      </c>
      <c r="AR822" s="116">
        <f t="shared" si="283"/>
        <v>0</v>
      </c>
      <c r="AS822" s="116">
        <f t="shared" si="284"/>
        <v>0</v>
      </c>
      <c r="AT822" s="30">
        <f t="shared" si="285"/>
        <v>0</v>
      </c>
    </row>
    <row r="823" spans="3:46" ht="15" x14ac:dyDescent="0.2">
      <c r="C823" s="47">
        <v>816</v>
      </c>
      <c r="D823" s="47"/>
      <c r="E823" s="48"/>
      <c r="F823" s="49"/>
      <c r="G823" s="49"/>
      <c r="H823" s="82"/>
      <c r="I823" s="82">
        <v>0</v>
      </c>
      <c r="J823" s="71">
        <f t="shared" si="265"/>
        <v>0</v>
      </c>
      <c r="AA823" s="30">
        <f t="shared" si="266"/>
        <v>0</v>
      </c>
      <c r="AB823" s="30">
        <f t="shared" si="267"/>
        <v>0</v>
      </c>
      <c r="AC823" s="30">
        <f t="shared" si="268"/>
        <v>0</v>
      </c>
      <c r="AD823" s="84">
        <f t="shared" si="269"/>
        <v>1</v>
      </c>
      <c r="AE823" s="84">
        <f t="shared" si="270"/>
        <v>0</v>
      </c>
      <c r="AF823" s="84">
        <f t="shared" si="271"/>
        <v>1</v>
      </c>
      <c r="AG823" s="84">
        <f t="shared" si="272"/>
        <v>0</v>
      </c>
      <c r="AH823" s="84">
        <f t="shared" si="273"/>
        <v>0</v>
      </c>
      <c r="AI823" s="84">
        <f t="shared" si="274"/>
        <v>0</v>
      </c>
      <c r="AJ823" s="84">
        <f t="shared" si="275"/>
        <v>0</v>
      </c>
      <c r="AK823" s="84">
        <f t="shared" si="276"/>
        <v>1</v>
      </c>
      <c r="AL823" s="30">
        <f t="shared" si="277"/>
        <v>0</v>
      </c>
      <c r="AM823" s="121">
        <f t="shared" si="278"/>
        <v>0</v>
      </c>
      <c r="AN823" s="30">
        <f t="shared" si="279"/>
        <v>0</v>
      </c>
      <c r="AO823" s="30">
        <f t="shared" si="280"/>
        <v>0</v>
      </c>
      <c r="AP823" s="116">
        <f t="shared" si="281"/>
        <v>0</v>
      </c>
      <c r="AQ823" s="30" t="e">
        <f t="shared" si="282"/>
        <v>#DIV/0!</v>
      </c>
      <c r="AR823" s="116">
        <f t="shared" si="283"/>
        <v>0</v>
      </c>
      <c r="AS823" s="116">
        <f t="shared" si="284"/>
        <v>0</v>
      </c>
      <c r="AT823" s="30">
        <f t="shared" si="285"/>
        <v>0</v>
      </c>
    </row>
    <row r="824" spans="3:46" ht="15" x14ac:dyDescent="0.2">
      <c r="C824" s="47">
        <v>817</v>
      </c>
      <c r="D824" s="47"/>
      <c r="E824" s="48"/>
      <c r="F824" s="49"/>
      <c r="G824" s="49"/>
      <c r="H824" s="82"/>
      <c r="I824" s="82">
        <v>0</v>
      </c>
      <c r="J824" s="71">
        <f t="shared" si="265"/>
        <v>0</v>
      </c>
      <c r="AA824" s="30">
        <f t="shared" si="266"/>
        <v>0</v>
      </c>
      <c r="AB824" s="30">
        <f t="shared" si="267"/>
        <v>0</v>
      </c>
      <c r="AC824" s="30">
        <f t="shared" si="268"/>
        <v>0</v>
      </c>
      <c r="AD824" s="84">
        <f t="shared" si="269"/>
        <v>1</v>
      </c>
      <c r="AE824" s="84">
        <f t="shared" si="270"/>
        <v>0</v>
      </c>
      <c r="AF824" s="84">
        <f t="shared" si="271"/>
        <v>1</v>
      </c>
      <c r="AG824" s="84">
        <f t="shared" si="272"/>
        <v>0</v>
      </c>
      <c r="AH824" s="84">
        <f t="shared" si="273"/>
        <v>0</v>
      </c>
      <c r="AI824" s="84">
        <f t="shared" si="274"/>
        <v>0</v>
      </c>
      <c r="AJ824" s="84">
        <f t="shared" si="275"/>
        <v>0</v>
      </c>
      <c r="AK824" s="84">
        <f t="shared" si="276"/>
        <v>1</v>
      </c>
      <c r="AL824" s="30">
        <f t="shared" si="277"/>
        <v>0</v>
      </c>
      <c r="AM824" s="121">
        <f t="shared" si="278"/>
        <v>0</v>
      </c>
      <c r="AN824" s="30">
        <f t="shared" si="279"/>
        <v>0</v>
      </c>
      <c r="AO824" s="30">
        <f t="shared" si="280"/>
        <v>0</v>
      </c>
      <c r="AP824" s="116">
        <f t="shared" si="281"/>
        <v>0</v>
      </c>
      <c r="AQ824" s="30" t="e">
        <f t="shared" si="282"/>
        <v>#DIV/0!</v>
      </c>
      <c r="AR824" s="116">
        <f t="shared" si="283"/>
        <v>0</v>
      </c>
      <c r="AS824" s="116">
        <f t="shared" si="284"/>
        <v>0</v>
      </c>
      <c r="AT824" s="30">
        <f t="shared" si="285"/>
        <v>0</v>
      </c>
    </row>
    <row r="825" spans="3:46" ht="15" x14ac:dyDescent="0.2">
      <c r="C825" s="47">
        <v>818</v>
      </c>
      <c r="D825" s="47"/>
      <c r="E825" s="48"/>
      <c r="F825" s="49"/>
      <c r="G825" s="49"/>
      <c r="H825" s="82"/>
      <c r="I825" s="82">
        <v>0</v>
      </c>
      <c r="J825" s="71">
        <f t="shared" si="265"/>
        <v>0</v>
      </c>
      <c r="AA825" s="30">
        <f t="shared" si="266"/>
        <v>0</v>
      </c>
      <c r="AB825" s="30">
        <f t="shared" si="267"/>
        <v>0</v>
      </c>
      <c r="AC825" s="30">
        <f t="shared" si="268"/>
        <v>0</v>
      </c>
      <c r="AD825" s="84">
        <f t="shared" si="269"/>
        <v>1</v>
      </c>
      <c r="AE825" s="84">
        <f t="shared" si="270"/>
        <v>0</v>
      </c>
      <c r="AF825" s="84">
        <f t="shared" si="271"/>
        <v>1</v>
      </c>
      <c r="AG825" s="84">
        <f t="shared" si="272"/>
        <v>0</v>
      </c>
      <c r="AH825" s="84">
        <f t="shared" si="273"/>
        <v>0</v>
      </c>
      <c r="AI825" s="84">
        <f t="shared" si="274"/>
        <v>0</v>
      </c>
      <c r="AJ825" s="84">
        <f t="shared" si="275"/>
        <v>0</v>
      </c>
      <c r="AK825" s="84">
        <f t="shared" si="276"/>
        <v>1</v>
      </c>
      <c r="AL825" s="30">
        <f t="shared" si="277"/>
        <v>0</v>
      </c>
      <c r="AM825" s="121">
        <f t="shared" si="278"/>
        <v>0</v>
      </c>
      <c r="AN825" s="30">
        <f t="shared" si="279"/>
        <v>0</v>
      </c>
      <c r="AO825" s="30">
        <f t="shared" si="280"/>
        <v>0</v>
      </c>
      <c r="AP825" s="116">
        <f t="shared" si="281"/>
        <v>0</v>
      </c>
      <c r="AQ825" s="30" t="e">
        <f t="shared" si="282"/>
        <v>#DIV/0!</v>
      </c>
      <c r="AR825" s="116">
        <f t="shared" si="283"/>
        <v>0</v>
      </c>
      <c r="AS825" s="116">
        <f t="shared" si="284"/>
        <v>0</v>
      </c>
      <c r="AT825" s="30">
        <f t="shared" si="285"/>
        <v>0</v>
      </c>
    </row>
    <row r="826" spans="3:46" ht="15" x14ac:dyDescent="0.2">
      <c r="C826" s="47">
        <v>819</v>
      </c>
      <c r="D826" s="47"/>
      <c r="E826" s="48"/>
      <c r="F826" s="49"/>
      <c r="G826" s="49"/>
      <c r="H826" s="82"/>
      <c r="I826" s="82">
        <v>0</v>
      </c>
      <c r="J826" s="71">
        <f t="shared" si="265"/>
        <v>0</v>
      </c>
      <c r="AA826" s="30">
        <f t="shared" si="266"/>
        <v>0</v>
      </c>
      <c r="AB826" s="30">
        <f t="shared" si="267"/>
        <v>0</v>
      </c>
      <c r="AC826" s="30">
        <f t="shared" si="268"/>
        <v>0</v>
      </c>
      <c r="AD826" s="84">
        <f t="shared" si="269"/>
        <v>1</v>
      </c>
      <c r="AE826" s="84">
        <f t="shared" si="270"/>
        <v>0</v>
      </c>
      <c r="AF826" s="84">
        <f t="shared" si="271"/>
        <v>1</v>
      </c>
      <c r="AG826" s="84">
        <f t="shared" si="272"/>
        <v>0</v>
      </c>
      <c r="AH826" s="84">
        <f t="shared" si="273"/>
        <v>0</v>
      </c>
      <c r="AI826" s="84">
        <f t="shared" si="274"/>
        <v>0</v>
      </c>
      <c r="AJ826" s="84">
        <f t="shared" si="275"/>
        <v>0</v>
      </c>
      <c r="AK826" s="84">
        <f t="shared" si="276"/>
        <v>1</v>
      </c>
      <c r="AL826" s="30">
        <f t="shared" si="277"/>
        <v>0</v>
      </c>
      <c r="AM826" s="121">
        <f t="shared" si="278"/>
        <v>0</v>
      </c>
      <c r="AN826" s="30">
        <f t="shared" si="279"/>
        <v>0</v>
      </c>
      <c r="AO826" s="30">
        <f t="shared" si="280"/>
        <v>0</v>
      </c>
      <c r="AP826" s="116">
        <f t="shared" si="281"/>
        <v>0</v>
      </c>
      <c r="AQ826" s="30" t="e">
        <f t="shared" si="282"/>
        <v>#DIV/0!</v>
      </c>
      <c r="AR826" s="116">
        <f t="shared" si="283"/>
        <v>0</v>
      </c>
      <c r="AS826" s="116">
        <f t="shared" si="284"/>
        <v>0</v>
      </c>
      <c r="AT826" s="30">
        <f t="shared" si="285"/>
        <v>0</v>
      </c>
    </row>
    <row r="827" spans="3:46" ht="15" x14ac:dyDescent="0.2">
      <c r="C827" s="47">
        <v>820</v>
      </c>
      <c r="D827" s="47"/>
      <c r="E827" s="48"/>
      <c r="F827" s="49"/>
      <c r="G827" s="49"/>
      <c r="H827" s="82"/>
      <c r="I827" s="82">
        <v>0</v>
      </c>
      <c r="J827" s="71">
        <f t="shared" si="265"/>
        <v>0</v>
      </c>
      <c r="AA827" s="30">
        <f t="shared" si="266"/>
        <v>0</v>
      </c>
      <c r="AB827" s="30">
        <f t="shared" si="267"/>
        <v>0</v>
      </c>
      <c r="AC827" s="30">
        <f t="shared" si="268"/>
        <v>0</v>
      </c>
      <c r="AD827" s="84">
        <f t="shared" si="269"/>
        <v>1</v>
      </c>
      <c r="AE827" s="84">
        <f t="shared" si="270"/>
        <v>0</v>
      </c>
      <c r="AF827" s="84">
        <f t="shared" si="271"/>
        <v>1</v>
      </c>
      <c r="AG827" s="84">
        <f t="shared" si="272"/>
        <v>0</v>
      </c>
      <c r="AH827" s="84">
        <f t="shared" si="273"/>
        <v>0</v>
      </c>
      <c r="AI827" s="84">
        <f t="shared" si="274"/>
        <v>0</v>
      </c>
      <c r="AJ827" s="84">
        <f t="shared" si="275"/>
        <v>0</v>
      </c>
      <c r="AK827" s="84">
        <f t="shared" si="276"/>
        <v>1</v>
      </c>
      <c r="AL827" s="30">
        <f t="shared" si="277"/>
        <v>0</v>
      </c>
      <c r="AM827" s="121">
        <f t="shared" si="278"/>
        <v>0</v>
      </c>
      <c r="AN827" s="30">
        <f t="shared" si="279"/>
        <v>0</v>
      </c>
      <c r="AO827" s="30">
        <f t="shared" si="280"/>
        <v>0</v>
      </c>
      <c r="AP827" s="116">
        <f t="shared" si="281"/>
        <v>0</v>
      </c>
      <c r="AQ827" s="30" t="e">
        <f t="shared" si="282"/>
        <v>#DIV/0!</v>
      </c>
      <c r="AR827" s="116">
        <f t="shared" si="283"/>
        <v>0</v>
      </c>
      <c r="AS827" s="116">
        <f t="shared" si="284"/>
        <v>0</v>
      </c>
      <c r="AT827" s="30">
        <f t="shared" si="285"/>
        <v>0</v>
      </c>
    </row>
    <row r="828" spans="3:46" ht="15" x14ac:dyDescent="0.2">
      <c r="C828" s="47">
        <v>821</v>
      </c>
      <c r="D828" s="47"/>
      <c r="E828" s="48"/>
      <c r="F828" s="49"/>
      <c r="G828" s="49"/>
      <c r="H828" s="82"/>
      <c r="I828" s="82">
        <v>0</v>
      </c>
      <c r="J828" s="71">
        <f t="shared" ref="J828:J891" si="286">H828+I828</f>
        <v>0</v>
      </c>
      <c r="AA828" s="30">
        <f t="shared" ref="AA828:AA891" si="287">IF(E828&gt;0,1,0)</f>
        <v>0</v>
      </c>
      <c r="AB828" s="30">
        <f t="shared" ref="AB828:AB891" si="288">IF(AA828=1,ROUND((G828-F828)/365.25,2),0)</f>
        <v>0</v>
      </c>
      <c r="AC828" s="30">
        <f t="shared" ref="AC828:AC891" si="289">IF(AA828&gt;0,ROUND((DOV-F828)/365.25,2),0)</f>
        <v>0</v>
      </c>
      <c r="AD828" s="84">
        <f t="shared" ref="AD828:AD891" si="290">IF(F828&gt;=DOV,1,0)</f>
        <v>1</v>
      </c>
      <c r="AE828" s="84">
        <f t="shared" ref="AE828:AE891" si="291">IF(AA828=1,IF(F828&gt;=G828,1,0),0)</f>
        <v>0</v>
      </c>
      <c r="AF828" s="84">
        <f t="shared" ref="AF828:AF891" si="292">IF(G828&gt;=DOV,1,0)</f>
        <v>1</v>
      </c>
      <c r="AG828" s="84">
        <f t="shared" ref="AG828:AG891" si="293">IF(AA828=1,IF(OR(J828*1&lt;=0,ISBLANK(J828)),1,0),0)</f>
        <v>0</v>
      </c>
      <c r="AH828" s="84">
        <f t="shared" ref="AH828:AH891" si="294">IF(AA828=1,IF(OR(AB828&lt;=12,AB828&gt;=70),1,0),0)</f>
        <v>0</v>
      </c>
      <c r="AI828" s="84">
        <f t="shared" ref="AI828:AI891" si="295">IF(AA828=1,IF(OR(AC828&lt;18,AC828&gt;80),1,0),0)</f>
        <v>0</v>
      </c>
      <c r="AJ828" s="84">
        <f t="shared" ref="AJ828:AJ891" si="296">IF(OR(AC828&gt;Retirement_age),1,0)</f>
        <v>0</v>
      </c>
      <c r="AK828" s="84">
        <f t="shared" ref="AK828:AK891" si="297">MIN(1,SUM(AD828:AJ828))</f>
        <v>1</v>
      </c>
      <c r="AL828" s="30">
        <f t="shared" ref="AL828:AL891" si="298">IF(AA828=1,ROUND((DOV-G828)/365.25,0),0)</f>
        <v>0</v>
      </c>
      <c r="AM828" s="121">
        <f t="shared" ref="AM828:AM891" si="299">IF(AL828*J828*15/26&gt;2000000,2000000,AL828*J828*15/26)</f>
        <v>0</v>
      </c>
      <c r="AN828" s="30">
        <f t="shared" ref="AN828:AN891" si="300">IF(AA828=1,ROUND((DOV-G828)/365.25,5),0)</f>
        <v>0</v>
      </c>
      <c r="AO828" s="30">
        <f t="shared" ref="AO828:AO891" si="301">IF(AA828=1,IF(AN828&gt;0,INT(AN828+0.5),0),0)</f>
        <v>0</v>
      </c>
      <c r="AP828" s="116">
        <f t="shared" ref="AP828:AP891" si="302">IF(AL828&gt;4,AM828,0)</f>
        <v>0</v>
      </c>
      <c r="AQ828" s="30" t="e">
        <f t="shared" ref="AQ828:AQ891" si="303">IF(J828&gt;$AQ$9,1,0)</f>
        <v>#DIV/0!</v>
      </c>
      <c r="AR828" s="116">
        <f t="shared" ref="AR828:AR891" si="304">IF(AA828=1,ABS($AQ$9-J828),0)</f>
        <v>0</v>
      </c>
      <c r="AS828" s="116">
        <f t="shared" ref="AS828:AS891" si="305">POWER(AR828,2)</f>
        <v>0</v>
      </c>
      <c r="AT828" s="30">
        <f t="shared" ref="AT828:AT891" si="306">IF(AA828=1,IF(J828&gt;($AQ$9+$AS$8),1,0),0)</f>
        <v>0</v>
      </c>
    </row>
    <row r="829" spans="3:46" ht="15" x14ac:dyDescent="0.2">
      <c r="C829" s="47">
        <v>822</v>
      </c>
      <c r="D829" s="47"/>
      <c r="E829" s="48"/>
      <c r="F829" s="49"/>
      <c r="G829" s="49"/>
      <c r="H829" s="82"/>
      <c r="I829" s="82">
        <v>0</v>
      </c>
      <c r="J829" s="71">
        <f t="shared" si="286"/>
        <v>0</v>
      </c>
      <c r="AA829" s="30">
        <f t="shared" si="287"/>
        <v>0</v>
      </c>
      <c r="AB829" s="30">
        <f t="shared" si="288"/>
        <v>0</v>
      </c>
      <c r="AC829" s="30">
        <f t="shared" si="289"/>
        <v>0</v>
      </c>
      <c r="AD829" s="84">
        <f t="shared" si="290"/>
        <v>1</v>
      </c>
      <c r="AE829" s="84">
        <f t="shared" si="291"/>
        <v>0</v>
      </c>
      <c r="AF829" s="84">
        <f t="shared" si="292"/>
        <v>1</v>
      </c>
      <c r="AG829" s="84">
        <f t="shared" si="293"/>
        <v>0</v>
      </c>
      <c r="AH829" s="84">
        <f t="shared" si="294"/>
        <v>0</v>
      </c>
      <c r="AI829" s="84">
        <f t="shared" si="295"/>
        <v>0</v>
      </c>
      <c r="AJ829" s="84">
        <f t="shared" si="296"/>
        <v>0</v>
      </c>
      <c r="AK829" s="84">
        <f t="shared" si="297"/>
        <v>1</v>
      </c>
      <c r="AL829" s="30">
        <f t="shared" si="298"/>
        <v>0</v>
      </c>
      <c r="AM829" s="121">
        <f t="shared" si="299"/>
        <v>0</v>
      </c>
      <c r="AN829" s="30">
        <f t="shared" si="300"/>
        <v>0</v>
      </c>
      <c r="AO829" s="30">
        <f t="shared" si="301"/>
        <v>0</v>
      </c>
      <c r="AP829" s="116">
        <f t="shared" si="302"/>
        <v>0</v>
      </c>
      <c r="AQ829" s="30" t="e">
        <f t="shared" si="303"/>
        <v>#DIV/0!</v>
      </c>
      <c r="AR829" s="116">
        <f t="shared" si="304"/>
        <v>0</v>
      </c>
      <c r="AS829" s="116">
        <f t="shared" si="305"/>
        <v>0</v>
      </c>
      <c r="AT829" s="30">
        <f t="shared" si="306"/>
        <v>0</v>
      </c>
    </row>
    <row r="830" spans="3:46" ht="15" x14ac:dyDescent="0.2">
      <c r="C830" s="47">
        <v>823</v>
      </c>
      <c r="D830" s="47"/>
      <c r="E830" s="48"/>
      <c r="F830" s="49"/>
      <c r="G830" s="49"/>
      <c r="H830" s="82"/>
      <c r="I830" s="82">
        <v>0</v>
      </c>
      <c r="J830" s="71">
        <f t="shared" si="286"/>
        <v>0</v>
      </c>
      <c r="AA830" s="30">
        <f t="shared" si="287"/>
        <v>0</v>
      </c>
      <c r="AB830" s="30">
        <f t="shared" si="288"/>
        <v>0</v>
      </c>
      <c r="AC830" s="30">
        <f t="shared" si="289"/>
        <v>0</v>
      </c>
      <c r="AD830" s="84">
        <f t="shared" si="290"/>
        <v>1</v>
      </c>
      <c r="AE830" s="84">
        <f t="shared" si="291"/>
        <v>0</v>
      </c>
      <c r="AF830" s="84">
        <f t="shared" si="292"/>
        <v>1</v>
      </c>
      <c r="AG830" s="84">
        <f t="shared" si="293"/>
        <v>0</v>
      </c>
      <c r="AH830" s="84">
        <f t="shared" si="294"/>
        <v>0</v>
      </c>
      <c r="AI830" s="84">
        <f t="shared" si="295"/>
        <v>0</v>
      </c>
      <c r="AJ830" s="84">
        <f t="shared" si="296"/>
        <v>0</v>
      </c>
      <c r="AK830" s="84">
        <f t="shared" si="297"/>
        <v>1</v>
      </c>
      <c r="AL830" s="30">
        <f t="shared" si="298"/>
        <v>0</v>
      </c>
      <c r="AM830" s="121">
        <f t="shared" si="299"/>
        <v>0</v>
      </c>
      <c r="AN830" s="30">
        <f t="shared" si="300"/>
        <v>0</v>
      </c>
      <c r="AO830" s="30">
        <f t="shared" si="301"/>
        <v>0</v>
      </c>
      <c r="AP830" s="116">
        <f t="shared" si="302"/>
        <v>0</v>
      </c>
      <c r="AQ830" s="30" t="e">
        <f t="shared" si="303"/>
        <v>#DIV/0!</v>
      </c>
      <c r="AR830" s="116">
        <f t="shared" si="304"/>
        <v>0</v>
      </c>
      <c r="AS830" s="116">
        <f t="shared" si="305"/>
        <v>0</v>
      </c>
      <c r="AT830" s="30">
        <f t="shared" si="306"/>
        <v>0</v>
      </c>
    </row>
    <row r="831" spans="3:46" ht="15" x14ac:dyDescent="0.2">
      <c r="C831" s="47">
        <v>824</v>
      </c>
      <c r="D831" s="47"/>
      <c r="E831" s="48"/>
      <c r="F831" s="49"/>
      <c r="G831" s="49"/>
      <c r="H831" s="82"/>
      <c r="I831" s="82">
        <v>0</v>
      </c>
      <c r="J831" s="71">
        <f t="shared" si="286"/>
        <v>0</v>
      </c>
      <c r="AA831" s="30">
        <f t="shared" si="287"/>
        <v>0</v>
      </c>
      <c r="AB831" s="30">
        <f t="shared" si="288"/>
        <v>0</v>
      </c>
      <c r="AC831" s="30">
        <f t="shared" si="289"/>
        <v>0</v>
      </c>
      <c r="AD831" s="84">
        <f t="shared" si="290"/>
        <v>1</v>
      </c>
      <c r="AE831" s="84">
        <f t="shared" si="291"/>
        <v>0</v>
      </c>
      <c r="AF831" s="84">
        <f t="shared" si="292"/>
        <v>1</v>
      </c>
      <c r="AG831" s="84">
        <f t="shared" si="293"/>
        <v>0</v>
      </c>
      <c r="AH831" s="84">
        <f t="shared" si="294"/>
        <v>0</v>
      </c>
      <c r="AI831" s="84">
        <f t="shared" si="295"/>
        <v>0</v>
      </c>
      <c r="AJ831" s="84">
        <f t="shared" si="296"/>
        <v>0</v>
      </c>
      <c r="AK831" s="84">
        <f t="shared" si="297"/>
        <v>1</v>
      </c>
      <c r="AL831" s="30">
        <f t="shared" si="298"/>
        <v>0</v>
      </c>
      <c r="AM831" s="121">
        <f t="shared" si="299"/>
        <v>0</v>
      </c>
      <c r="AN831" s="30">
        <f t="shared" si="300"/>
        <v>0</v>
      </c>
      <c r="AO831" s="30">
        <f t="shared" si="301"/>
        <v>0</v>
      </c>
      <c r="AP831" s="116">
        <f t="shared" si="302"/>
        <v>0</v>
      </c>
      <c r="AQ831" s="30" t="e">
        <f t="shared" si="303"/>
        <v>#DIV/0!</v>
      </c>
      <c r="AR831" s="116">
        <f t="shared" si="304"/>
        <v>0</v>
      </c>
      <c r="AS831" s="116">
        <f t="shared" si="305"/>
        <v>0</v>
      </c>
      <c r="AT831" s="30">
        <f t="shared" si="306"/>
        <v>0</v>
      </c>
    </row>
    <row r="832" spans="3:46" ht="15" x14ac:dyDescent="0.2">
      <c r="C832" s="47">
        <v>825</v>
      </c>
      <c r="D832" s="47"/>
      <c r="E832" s="48"/>
      <c r="F832" s="49"/>
      <c r="G832" s="49"/>
      <c r="H832" s="82"/>
      <c r="I832" s="82">
        <v>0</v>
      </c>
      <c r="J832" s="71">
        <f t="shared" si="286"/>
        <v>0</v>
      </c>
      <c r="AA832" s="30">
        <f t="shared" si="287"/>
        <v>0</v>
      </c>
      <c r="AB832" s="30">
        <f t="shared" si="288"/>
        <v>0</v>
      </c>
      <c r="AC832" s="30">
        <f t="shared" si="289"/>
        <v>0</v>
      </c>
      <c r="AD832" s="84">
        <f t="shared" si="290"/>
        <v>1</v>
      </c>
      <c r="AE832" s="84">
        <f t="shared" si="291"/>
        <v>0</v>
      </c>
      <c r="AF832" s="84">
        <f t="shared" si="292"/>
        <v>1</v>
      </c>
      <c r="AG832" s="84">
        <f t="shared" si="293"/>
        <v>0</v>
      </c>
      <c r="AH832" s="84">
        <f t="shared" si="294"/>
        <v>0</v>
      </c>
      <c r="AI832" s="84">
        <f t="shared" si="295"/>
        <v>0</v>
      </c>
      <c r="AJ832" s="84">
        <f t="shared" si="296"/>
        <v>0</v>
      </c>
      <c r="AK832" s="84">
        <f t="shared" si="297"/>
        <v>1</v>
      </c>
      <c r="AL832" s="30">
        <f t="shared" si="298"/>
        <v>0</v>
      </c>
      <c r="AM832" s="121">
        <f t="shared" si="299"/>
        <v>0</v>
      </c>
      <c r="AN832" s="30">
        <f t="shared" si="300"/>
        <v>0</v>
      </c>
      <c r="AO832" s="30">
        <f t="shared" si="301"/>
        <v>0</v>
      </c>
      <c r="AP832" s="116">
        <f t="shared" si="302"/>
        <v>0</v>
      </c>
      <c r="AQ832" s="30" t="e">
        <f t="shared" si="303"/>
        <v>#DIV/0!</v>
      </c>
      <c r="AR832" s="116">
        <f t="shared" si="304"/>
        <v>0</v>
      </c>
      <c r="AS832" s="116">
        <f t="shared" si="305"/>
        <v>0</v>
      </c>
      <c r="AT832" s="30">
        <f t="shared" si="306"/>
        <v>0</v>
      </c>
    </row>
    <row r="833" spans="3:46" ht="15" x14ac:dyDescent="0.2">
      <c r="C833" s="47">
        <v>826</v>
      </c>
      <c r="D833" s="47"/>
      <c r="E833" s="48"/>
      <c r="F833" s="49"/>
      <c r="G833" s="49"/>
      <c r="H833" s="82"/>
      <c r="I833" s="82">
        <v>0</v>
      </c>
      <c r="J833" s="71">
        <f t="shared" si="286"/>
        <v>0</v>
      </c>
      <c r="AA833" s="30">
        <f t="shared" si="287"/>
        <v>0</v>
      </c>
      <c r="AB833" s="30">
        <f t="shared" si="288"/>
        <v>0</v>
      </c>
      <c r="AC833" s="30">
        <f t="shared" si="289"/>
        <v>0</v>
      </c>
      <c r="AD833" s="84">
        <f t="shared" si="290"/>
        <v>1</v>
      </c>
      <c r="AE833" s="84">
        <f t="shared" si="291"/>
        <v>0</v>
      </c>
      <c r="AF833" s="84">
        <f t="shared" si="292"/>
        <v>1</v>
      </c>
      <c r="AG833" s="84">
        <f t="shared" si="293"/>
        <v>0</v>
      </c>
      <c r="AH833" s="84">
        <f t="shared" si="294"/>
        <v>0</v>
      </c>
      <c r="AI833" s="84">
        <f t="shared" si="295"/>
        <v>0</v>
      </c>
      <c r="AJ833" s="84">
        <f t="shared" si="296"/>
        <v>0</v>
      </c>
      <c r="AK833" s="84">
        <f t="shared" si="297"/>
        <v>1</v>
      </c>
      <c r="AL833" s="30">
        <f t="shared" si="298"/>
        <v>0</v>
      </c>
      <c r="AM833" s="121">
        <f t="shared" si="299"/>
        <v>0</v>
      </c>
      <c r="AN833" s="30">
        <f t="shared" si="300"/>
        <v>0</v>
      </c>
      <c r="AO833" s="30">
        <f t="shared" si="301"/>
        <v>0</v>
      </c>
      <c r="AP833" s="116">
        <f t="shared" si="302"/>
        <v>0</v>
      </c>
      <c r="AQ833" s="30" t="e">
        <f t="shared" si="303"/>
        <v>#DIV/0!</v>
      </c>
      <c r="AR833" s="116">
        <f t="shared" si="304"/>
        <v>0</v>
      </c>
      <c r="AS833" s="116">
        <f t="shared" si="305"/>
        <v>0</v>
      </c>
      <c r="AT833" s="30">
        <f t="shared" si="306"/>
        <v>0</v>
      </c>
    </row>
    <row r="834" spans="3:46" ht="15" x14ac:dyDescent="0.2">
      <c r="C834" s="47">
        <v>827</v>
      </c>
      <c r="D834" s="47"/>
      <c r="E834" s="48"/>
      <c r="F834" s="49"/>
      <c r="G834" s="49"/>
      <c r="H834" s="82"/>
      <c r="I834" s="82">
        <v>0</v>
      </c>
      <c r="J834" s="71">
        <f t="shared" si="286"/>
        <v>0</v>
      </c>
      <c r="AA834" s="30">
        <f t="shared" si="287"/>
        <v>0</v>
      </c>
      <c r="AB834" s="30">
        <f t="shared" si="288"/>
        <v>0</v>
      </c>
      <c r="AC834" s="30">
        <f t="shared" si="289"/>
        <v>0</v>
      </c>
      <c r="AD834" s="84">
        <f t="shared" si="290"/>
        <v>1</v>
      </c>
      <c r="AE834" s="84">
        <f t="shared" si="291"/>
        <v>0</v>
      </c>
      <c r="AF834" s="84">
        <f t="shared" si="292"/>
        <v>1</v>
      </c>
      <c r="AG834" s="84">
        <f t="shared" si="293"/>
        <v>0</v>
      </c>
      <c r="AH834" s="84">
        <f t="shared" si="294"/>
        <v>0</v>
      </c>
      <c r="AI834" s="84">
        <f t="shared" si="295"/>
        <v>0</v>
      </c>
      <c r="AJ834" s="84">
        <f t="shared" si="296"/>
        <v>0</v>
      </c>
      <c r="AK834" s="84">
        <f t="shared" si="297"/>
        <v>1</v>
      </c>
      <c r="AL834" s="30">
        <f t="shared" si="298"/>
        <v>0</v>
      </c>
      <c r="AM834" s="121">
        <f t="shared" si="299"/>
        <v>0</v>
      </c>
      <c r="AN834" s="30">
        <f t="shared" si="300"/>
        <v>0</v>
      </c>
      <c r="AO834" s="30">
        <f t="shared" si="301"/>
        <v>0</v>
      </c>
      <c r="AP834" s="116">
        <f t="shared" si="302"/>
        <v>0</v>
      </c>
      <c r="AQ834" s="30" t="e">
        <f t="shared" si="303"/>
        <v>#DIV/0!</v>
      </c>
      <c r="AR834" s="116">
        <f t="shared" si="304"/>
        <v>0</v>
      </c>
      <c r="AS834" s="116">
        <f t="shared" si="305"/>
        <v>0</v>
      </c>
      <c r="AT834" s="30">
        <f t="shared" si="306"/>
        <v>0</v>
      </c>
    </row>
    <row r="835" spans="3:46" ht="15" x14ac:dyDescent="0.2">
      <c r="C835" s="47">
        <v>828</v>
      </c>
      <c r="D835" s="47"/>
      <c r="E835" s="48"/>
      <c r="F835" s="49"/>
      <c r="G835" s="49"/>
      <c r="H835" s="82"/>
      <c r="I835" s="82">
        <v>0</v>
      </c>
      <c r="J835" s="71">
        <f t="shared" si="286"/>
        <v>0</v>
      </c>
      <c r="AA835" s="30">
        <f t="shared" si="287"/>
        <v>0</v>
      </c>
      <c r="AB835" s="30">
        <f t="shared" si="288"/>
        <v>0</v>
      </c>
      <c r="AC835" s="30">
        <f t="shared" si="289"/>
        <v>0</v>
      </c>
      <c r="AD835" s="84">
        <f t="shared" si="290"/>
        <v>1</v>
      </c>
      <c r="AE835" s="84">
        <f t="shared" si="291"/>
        <v>0</v>
      </c>
      <c r="AF835" s="84">
        <f t="shared" si="292"/>
        <v>1</v>
      </c>
      <c r="AG835" s="84">
        <f t="shared" si="293"/>
        <v>0</v>
      </c>
      <c r="AH835" s="84">
        <f t="shared" si="294"/>
        <v>0</v>
      </c>
      <c r="AI835" s="84">
        <f t="shared" si="295"/>
        <v>0</v>
      </c>
      <c r="AJ835" s="84">
        <f t="shared" si="296"/>
        <v>0</v>
      </c>
      <c r="AK835" s="84">
        <f t="shared" si="297"/>
        <v>1</v>
      </c>
      <c r="AL835" s="30">
        <f t="shared" si="298"/>
        <v>0</v>
      </c>
      <c r="AM835" s="121">
        <f t="shared" si="299"/>
        <v>0</v>
      </c>
      <c r="AN835" s="30">
        <f t="shared" si="300"/>
        <v>0</v>
      </c>
      <c r="AO835" s="30">
        <f t="shared" si="301"/>
        <v>0</v>
      </c>
      <c r="AP835" s="116">
        <f t="shared" si="302"/>
        <v>0</v>
      </c>
      <c r="AQ835" s="30" t="e">
        <f t="shared" si="303"/>
        <v>#DIV/0!</v>
      </c>
      <c r="AR835" s="116">
        <f t="shared" si="304"/>
        <v>0</v>
      </c>
      <c r="AS835" s="116">
        <f t="shared" si="305"/>
        <v>0</v>
      </c>
      <c r="AT835" s="30">
        <f t="shared" si="306"/>
        <v>0</v>
      </c>
    </row>
    <row r="836" spans="3:46" ht="15" x14ac:dyDescent="0.2">
      <c r="C836" s="47">
        <v>829</v>
      </c>
      <c r="D836" s="47"/>
      <c r="E836" s="48"/>
      <c r="F836" s="49"/>
      <c r="G836" s="49"/>
      <c r="H836" s="82"/>
      <c r="I836" s="82">
        <v>0</v>
      </c>
      <c r="J836" s="71">
        <f t="shared" si="286"/>
        <v>0</v>
      </c>
      <c r="AA836" s="30">
        <f t="shared" si="287"/>
        <v>0</v>
      </c>
      <c r="AB836" s="30">
        <f t="shared" si="288"/>
        <v>0</v>
      </c>
      <c r="AC836" s="30">
        <f t="shared" si="289"/>
        <v>0</v>
      </c>
      <c r="AD836" s="84">
        <f t="shared" si="290"/>
        <v>1</v>
      </c>
      <c r="AE836" s="84">
        <f t="shared" si="291"/>
        <v>0</v>
      </c>
      <c r="AF836" s="84">
        <f t="shared" si="292"/>
        <v>1</v>
      </c>
      <c r="AG836" s="84">
        <f t="shared" si="293"/>
        <v>0</v>
      </c>
      <c r="AH836" s="84">
        <f t="shared" si="294"/>
        <v>0</v>
      </c>
      <c r="AI836" s="84">
        <f t="shared" si="295"/>
        <v>0</v>
      </c>
      <c r="AJ836" s="84">
        <f t="shared" si="296"/>
        <v>0</v>
      </c>
      <c r="AK836" s="84">
        <f t="shared" si="297"/>
        <v>1</v>
      </c>
      <c r="AL836" s="30">
        <f t="shared" si="298"/>
        <v>0</v>
      </c>
      <c r="AM836" s="121">
        <f t="shared" si="299"/>
        <v>0</v>
      </c>
      <c r="AN836" s="30">
        <f t="shared" si="300"/>
        <v>0</v>
      </c>
      <c r="AO836" s="30">
        <f t="shared" si="301"/>
        <v>0</v>
      </c>
      <c r="AP836" s="116">
        <f t="shared" si="302"/>
        <v>0</v>
      </c>
      <c r="AQ836" s="30" t="e">
        <f t="shared" si="303"/>
        <v>#DIV/0!</v>
      </c>
      <c r="AR836" s="116">
        <f t="shared" si="304"/>
        <v>0</v>
      </c>
      <c r="AS836" s="116">
        <f t="shared" si="305"/>
        <v>0</v>
      </c>
      <c r="AT836" s="30">
        <f t="shared" si="306"/>
        <v>0</v>
      </c>
    </row>
    <row r="837" spans="3:46" ht="15" x14ac:dyDescent="0.2">
      <c r="C837" s="47">
        <v>830</v>
      </c>
      <c r="D837" s="47"/>
      <c r="E837" s="48"/>
      <c r="F837" s="49"/>
      <c r="G837" s="49"/>
      <c r="H837" s="82"/>
      <c r="I837" s="82">
        <v>0</v>
      </c>
      <c r="J837" s="71">
        <f t="shared" si="286"/>
        <v>0</v>
      </c>
      <c r="AA837" s="30">
        <f t="shared" si="287"/>
        <v>0</v>
      </c>
      <c r="AB837" s="30">
        <f t="shared" si="288"/>
        <v>0</v>
      </c>
      <c r="AC837" s="30">
        <f t="shared" si="289"/>
        <v>0</v>
      </c>
      <c r="AD837" s="84">
        <f t="shared" si="290"/>
        <v>1</v>
      </c>
      <c r="AE837" s="84">
        <f t="shared" si="291"/>
        <v>0</v>
      </c>
      <c r="AF837" s="84">
        <f t="shared" si="292"/>
        <v>1</v>
      </c>
      <c r="AG837" s="84">
        <f t="shared" si="293"/>
        <v>0</v>
      </c>
      <c r="AH837" s="84">
        <f t="shared" si="294"/>
        <v>0</v>
      </c>
      <c r="AI837" s="84">
        <f t="shared" si="295"/>
        <v>0</v>
      </c>
      <c r="AJ837" s="84">
        <f t="shared" si="296"/>
        <v>0</v>
      </c>
      <c r="AK837" s="84">
        <f t="shared" si="297"/>
        <v>1</v>
      </c>
      <c r="AL837" s="30">
        <f t="shared" si="298"/>
        <v>0</v>
      </c>
      <c r="AM837" s="121">
        <f t="shared" si="299"/>
        <v>0</v>
      </c>
      <c r="AN837" s="30">
        <f t="shared" si="300"/>
        <v>0</v>
      </c>
      <c r="AO837" s="30">
        <f t="shared" si="301"/>
        <v>0</v>
      </c>
      <c r="AP837" s="116">
        <f t="shared" si="302"/>
        <v>0</v>
      </c>
      <c r="AQ837" s="30" t="e">
        <f t="shared" si="303"/>
        <v>#DIV/0!</v>
      </c>
      <c r="AR837" s="116">
        <f t="shared" si="304"/>
        <v>0</v>
      </c>
      <c r="AS837" s="116">
        <f t="shared" si="305"/>
        <v>0</v>
      </c>
      <c r="AT837" s="30">
        <f t="shared" si="306"/>
        <v>0</v>
      </c>
    </row>
    <row r="838" spans="3:46" ht="15" x14ac:dyDescent="0.2">
      <c r="C838" s="47">
        <v>831</v>
      </c>
      <c r="D838" s="47"/>
      <c r="E838" s="48"/>
      <c r="F838" s="49"/>
      <c r="G838" s="49"/>
      <c r="H838" s="82"/>
      <c r="I838" s="82">
        <v>0</v>
      </c>
      <c r="J838" s="71">
        <f t="shared" si="286"/>
        <v>0</v>
      </c>
      <c r="AA838" s="30">
        <f t="shared" si="287"/>
        <v>0</v>
      </c>
      <c r="AB838" s="30">
        <f t="shared" si="288"/>
        <v>0</v>
      </c>
      <c r="AC838" s="30">
        <f t="shared" si="289"/>
        <v>0</v>
      </c>
      <c r="AD838" s="84">
        <f t="shared" si="290"/>
        <v>1</v>
      </c>
      <c r="AE838" s="84">
        <f t="shared" si="291"/>
        <v>0</v>
      </c>
      <c r="AF838" s="84">
        <f t="shared" si="292"/>
        <v>1</v>
      </c>
      <c r="AG838" s="84">
        <f t="shared" si="293"/>
        <v>0</v>
      </c>
      <c r="AH838" s="84">
        <f t="shared" si="294"/>
        <v>0</v>
      </c>
      <c r="AI838" s="84">
        <f t="shared" si="295"/>
        <v>0</v>
      </c>
      <c r="AJ838" s="84">
        <f t="shared" si="296"/>
        <v>0</v>
      </c>
      <c r="AK838" s="84">
        <f t="shared" si="297"/>
        <v>1</v>
      </c>
      <c r="AL838" s="30">
        <f t="shared" si="298"/>
        <v>0</v>
      </c>
      <c r="AM838" s="121">
        <f t="shared" si="299"/>
        <v>0</v>
      </c>
      <c r="AN838" s="30">
        <f t="shared" si="300"/>
        <v>0</v>
      </c>
      <c r="AO838" s="30">
        <f t="shared" si="301"/>
        <v>0</v>
      </c>
      <c r="AP838" s="116">
        <f t="shared" si="302"/>
        <v>0</v>
      </c>
      <c r="AQ838" s="30" t="e">
        <f t="shared" si="303"/>
        <v>#DIV/0!</v>
      </c>
      <c r="AR838" s="116">
        <f t="shared" si="304"/>
        <v>0</v>
      </c>
      <c r="AS838" s="116">
        <f t="shared" si="305"/>
        <v>0</v>
      </c>
      <c r="AT838" s="30">
        <f t="shared" si="306"/>
        <v>0</v>
      </c>
    </row>
    <row r="839" spans="3:46" ht="15" x14ac:dyDescent="0.2">
      <c r="C839" s="47">
        <v>832</v>
      </c>
      <c r="D839" s="47"/>
      <c r="E839" s="48"/>
      <c r="F839" s="49"/>
      <c r="G839" s="49"/>
      <c r="H839" s="82"/>
      <c r="I839" s="82">
        <v>0</v>
      </c>
      <c r="J839" s="71">
        <f t="shared" si="286"/>
        <v>0</v>
      </c>
      <c r="AA839" s="30">
        <f t="shared" si="287"/>
        <v>0</v>
      </c>
      <c r="AB839" s="30">
        <f t="shared" si="288"/>
        <v>0</v>
      </c>
      <c r="AC839" s="30">
        <f t="shared" si="289"/>
        <v>0</v>
      </c>
      <c r="AD839" s="84">
        <f t="shared" si="290"/>
        <v>1</v>
      </c>
      <c r="AE839" s="84">
        <f t="shared" si="291"/>
        <v>0</v>
      </c>
      <c r="AF839" s="84">
        <f t="shared" si="292"/>
        <v>1</v>
      </c>
      <c r="AG839" s="84">
        <f t="shared" si="293"/>
        <v>0</v>
      </c>
      <c r="AH839" s="84">
        <f t="shared" si="294"/>
        <v>0</v>
      </c>
      <c r="AI839" s="84">
        <f t="shared" si="295"/>
        <v>0</v>
      </c>
      <c r="AJ839" s="84">
        <f t="shared" si="296"/>
        <v>0</v>
      </c>
      <c r="AK839" s="84">
        <f t="shared" si="297"/>
        <v>1</v>
      </c>
      <c r="AL839" s="30">
        <f t="shared" si="298"/>
        <v>0</v>
      </c>
      <c r="AM839" s="121">
        <f t="shared" si="299"/>
        <v>0</v>
      </c>
      <c r="AN839" s="30">
        <f t="shared" si="300"/>
        <v>0</v>
      </c>
      <c r="AO839" s="30">
        <f t="shared" si="301"/>
        <v>0</v>
      </c>
      <c r="AP839" s="116">
        <f t="shared" si="302"/>
        <v>0</v>
      </c>
      <c r="AQ839" s="30" t="e">
        <f t="shared" si="303"/>
        <v>#DIV/0!</v>
      </c>
      <c r="AR839" s="116">
        <f t="shared" si="304"/>
        <v>0</v>
      </c>
      <c r="AS839" s="116">
        <f t="shared" si="305"/>
        <v>0</v>
      </c>
      <c r="AT839" s="30">
        <f t="shared" si="306"/>
        <v>0</v>
      </c>
    </row>
    <row r="840" spans="3:46" ht="15" x14ac:dyDescent="0.2">
      <c r="C840" s="47">
        <v>833</v>
      </c>
      <c r="D840" s="47"/>
      <c r="E840" s="48"/>
      <c r="F840" s="49"/>
      <c r="G840" s="49"/>
      <c r="H840" s="82"/>
      <c r="I840" s="82">
        <v>0</v>
      </c>
      <c r="J840" s="71">
        <f t="shared" si="286"/>
        <v>0</v>
      </c>
      <c r="AA840" s="30">
        <f t="shared" si="287"/>
        <v>0</v>
      </c>
      <c r="AB840" s="30">
        <f t="shared" si="288"/>
        <v>0</v>
      </c>
      <c r="AC840" s="30">
        <f t="shared" si="289"/>
        <v>0</v>
      </c>
      <c r="AD840" s="84">
        <f t="shared" si="290"/>
        <v>1</v>
      </c>
      <c r="AE840" s="84">
        <f t="shared" si="291"/>
        <v>0</v>
      </c>
      <c r="AF840" s="84">
        <f t="shared" si="292"/>
        <v>1</v>
      </c>
      <c r="AG840" s="84">
        <f t="shared" si="293"/>
        <v>0</v>
      </c>
      <c r="AH840" s="84">
        <f t="shared" si="294"/>
        <v>0</v>
      </c>
      <c r="AI840" s="84">
        <f t="shared" si="295"/>
        <v>0</v>
      </c>
      <c r="AJ840" s="84">
        <f t="shared" si="296"/>
        <v>0</v>
      </c>
      <c r="AK840" s="84">
        <f t="shared" si="297"/>
        <v>1</v>
      </c>
      <c r="AL840" s="30">
        <f t="shared" si="298"/>
        <v>0</v>
      </c>
      <c r="AM840" s="121">
        <f t="shared" si="299"/>
        <v>0</v>
      </c>
      <c r="AN840" s="30">
        <f t="shared" si="300"/>
        <v>0</v>
      </c>
      <c r="AO840" s="30">
        <f t="shared" si="301"/>
        <v>0</v>
      </c>
      <c r="AP840" s="116">
        <f t="shared" si="302"/>
        <v>0</v>
      </c>
      <c r="AQ840" s="30" t="e">
        <f t="shared" si="303"/>
        <v>#DIV/0!</v>
      </c>
      <c r="AR840" s="116">
        <f t="shared" si="304"/>
        <v>0</v>
      </c>
      <c r="AS840" s="116">
        <f t="shared" si="305"/>
        <v>0</v>
      </c>
      <c r="AT840" s="30">
        <f t="shared" si="306"/>
        <v>0</v>
      </c>
    </row>
    <row r="841" spans="3:46" ht="15" x14ac:dyDescent="0.2">
      <c r="C841" s="47">
        <v>834</v>
      </c>
      <c r="D841" s="47"/>
      <c r="E841" s="48"/>
      <c r="F841" s="49"/>
      <c r="G841" s="49"/>
      <c r="H841" s="82"/>
      <c r="I841" s="82">
        <v>0</v>
      </c>
      <c r="J841" s="71">
        <f t="shared" si="286"/>
        <v>0</v>
      </c>
      <c r="AA841" s="30">
        <f t="shared" si="287"/>
        <v>0</v>
      </c>
      <c r="AB841" s="30">
        <f t="shared" si="288"/>
        <v>0</v>
      </c>
      <c r="AC841" s="30">
        <f t="shared" si="289"/>
        <v>0</v>
      </c>
      <c r="AD841" s="84">
        <f t="shared" si="290"/>
        <v>1</v>
      </c>
      <c r="AE841" s="84">
        <f t="shared" si="291"/>
        <v>0</v>
      </c>
      <c r="AF841" s="84">
        <f t="shared" si="292"/>
        <v>1</v>
      </c>
      <c r="AG841" s="84">
        <f t="shared" si="293"/>
        <v>0</v>
      </c>
      <c r="AH841" s="84">
        <f t="shared" si="294"/>
        <v>0</v>
      </c>
      <c r="AI841" s="84">
        <f t="shared" si="295"/>
        <v>0</v>
      </c>
      <c r="AJ841" s="84">
        <f t="shared" si="296"/>
        <v>0</v>
      </c>
      <c r="AK841" s="84">
        <f t="shared" si="297"/>
        <v>1</v>
      </c>
      <c r="AL841" s="30">
        <f t="shared" si="298"/>
        <v>0</v>
      </c>
      <c r="AM841" s="121">
        <f t="shared" si="299"/>
        <v>0</v>
      </c>
      <c r="AN841" s="30">
        <f t="shared" si="300"/>
        <v>0</v>
      </c>
      <c r="AO841" s="30">
        <f t="shared" si="301"/>
        <v>0</v>
      </c>
      <c r="AP841" s="116">
        <f t="shared" si="302"/>
        <v>0</v>
      </c>
      <c r="AQ841" s="30" t="e">
        <f t="shared" si="303"/>
        <v>#DIV/0!</v>
      </c>
      <c r="AR841" s="116">
        <f t="shared" si="304"/>
        <v>0</v>
      </c>
      <c r="AS841" s="116">
        <f t="shared" si="305"/>
        <v>0</v>
      </c>
      <c r="AT841" s="30">
        <f t="shared" si="306"/>
        <v>0</v>
      </c>
    </row>
    <row r="842" spans="3:46" ht="15" x14ac:dyDescent="0.2">
      <c r="C842" s="47">
        <v>835</v>
      </c>
      <c r="D842" s="47"/>
      <c r="E842" s="48"/>
      <c r="F842" s="49"/>
      <c r="G842" s="49"/>
      <c r="H842" s="82"/>
      <c r="I842" s="82">
        <v>0</v>
      </c>
      <c r="J842" s="71">
        <f t="shared" si="286"/>
        <v>0</v>
      </c>
      <c r="AA842" s="30">
        <f t="shared" si="287"/>
        <v>0</v>
      </c>
      <c r="AB842" s="30">
        <f t="shared" si="288"/>
        <v>0</v>
      </c>
      <c r="AC842" s="30">
        <f t="shared" si="289"/>
        <v>0</v>
      </c>
      <c r="AD842" s="84">
        <f t="shared" si="290"/>
        <v>1</v>
      </c>
      <c r="AE842" s="84">
        <f t="shared" si="291"/>
        <v>0</v>
      </c>
      <c r="AF842" s="84">
        <f t="shared" si="292"/>
        <v>1</v>
      </c>
      <c r="AG842" s="84">
        <f t="shared" si="293"/>
        <v>0</v>
      </c>
      <c r="AH842" s="84">
        <f t="shared" si="294"/>
        <v>0</v>
      </c>
      <c r="AI842" s="84">
        <f t="shared" si="295"/>
        <v>0</v>
      </c>
      <c r="AJ842" s="84">
        <f t="shared" si="296"/>
        <v>0</v>
      </c>
      <c r="AK842" s="84">
        <f t="shared" si="297"/>
        <v>1</v>
      </c>
      <c r="AL842" s="30">
        <f t="shared" si="298"/>
        <v>0</v>
      </c>
      <c r="AM842" s="121">
        <f t="shared" si="299"/>
        <v>0</v>
      </c>
      <c r="AN842" s="30">
        <f t="shared" si="300"/>
        <v>0</v>
      </c>
      <c r="AO842" s="30">
        <f t="shared" si="301"/>
        <v>0</v>
      </c>
      <c r="AP842" s="116">
        <f t="shared" si="302"/>
        <v>0</v>
      </c>
      <c r="AQ842" s="30" t="e">
        <f t="shared" si="303"/>
        <v>#DIV/0!</v>
      </c>
      <c r="AR842" s="116">
        <f t="shared" si="304"/>
        <v>0</v>
      </c>
      <c r="AS842" s="116">
        <f t="shared" si="305"/>
        <v>0</v>
      </c>
      <c r="AT842" s="30">
        <f t="shared" si="306"/>
        <v>0</v>
      </c>
    </row>
    <row r="843" spans="3:46" ht="15" x14ac:dyDescent="0.2">
      <c r="C843" s="47">
        <v>836</v>
      </c>
      <c r="D843" s="47"/>
      <c r="E843" s="48"/>
      <c r="F843" s="49"/>
      <c r="G843" s="49"/>
      <c r="H843" s="82"/>
      <c r="I843" s="82">
        <v>0</v>
      </c>
      <c r="J843" s="71">
        <f t="shared" si="286"/>
        <v>0</v>
      </c>
      <c r="AA843" s="30">
        <f t="shared" si="287"/>
        <v>0</v>
      </c>
      <c r="AB843" s="30">
        <f t="shared" si="288"/>
        <v>0</v>
      </c>
      <c r="AC843" s="30">
        <f t="shared" si="289"/>
        <v>0</v>
      </c>
      <c r="AD843" s="84">
        <f t="shared" si="290"/>
        <v>1</v>
      </c>
      <c r="AE843" s="84">
        <f t="shared" si="291"/>
        <v>0</v>
      </c>
      <c r="AF843" s="84">
        <f t="shared" si="292"/>
        <v>1</v>
      </c>
      <c r="AG843" s="84">
        <f t="shared" si="293"/>
        <v>0</v>
      </c>
      <c r="AH843" s="84">
        <f t="shared" si="294"/>
        <v>0</v>
      </c>
      <c r="AI843" s="84">
        <f t="shared" si="295"/>
        <v>0</v>
      </c>
      <c r="AJ843" s="84">
        <f t="shared" si="296"/>
        <v>0</v>
      </c>
      <c r="AK843" s="84">
        <f t="shared" si="297"/>
        <v>1</v>
      </c>
      <c r="AL843" s="30">
        <f t="shared" si="298"/>
        <v>0</v>
      </c>
      <c r="AM843" s="121">
        <f t="shared" si="299"/>
        <v>0</v>
      </c>
      <c r="AN843" s="30">
        <f t="shared" si="300"/>
        <v>0</v>
      </c>
      <c r="AO843" s="30">
        <f t="shared" si="301"/>
        <v>0</v>
      </c>
      <c r="AP843" s="116">
        <f t="shared" si="302"/>
        <v>0</v>
      </c>
      <c r="AQ843" s="30" t="e">
        <f t="shared" si="303"/>
        <v>#DIV/0!</v>
      </c>
      <c r="AR843" s="116">
        <f t="shared" si="304"/>
        <v>0</v>
      </c>
      <c r="AS843" s="116">
        <f t="shared" si="305"/>
        <v>0</v>
      </c>
      <c r="AT843" s="30">
        <f t="shared" si="306"/>
        <v>0</v>
      </c>
    </row>
    <row r="844" spans="3:46" ht="15" x14ac:dyDescent="0.2">
      <c r="C844" s="47">
        <v>837</v>
      </c>
      <c r="D844" s="47"/>
      <c r="E844" s="48"/>
      <c r="F844" s="49"/>
      <c r="G844" s="49"/>
      <c r="H844" s="82"/>
      <c r="I844" s="82">
        <v>0</v>
      </c>
      <c r="J844" s="71">
        <f t="shared" si="286"/>
        <v>0</v>
      </c>
      <c r="AA844" s="30">
        <f t="shared" si="287"/>
        <v>0</v>
      </c>
      <c r="AB844" s="30">
        <f t="shared" si="288"/>
        <v>0</v>
      </c>
      <c r="AC844" s="30">
        <f t="shared" si="289"/>
        <v>0</v>
      </c>
      <c r="AD844" s="84">
        <f t="shared" si="290"/>
        <v>1</v>
      </c>
      <c r="AE844" s="84">
        <f t="shared" si="291"/>
        <v>0</v>
      </c>
      <c r="AF844" s="84">
        <f t="shared" si="292"/>
        <v>1</v>
      </c>
      <c r="AG844" s="84">
        <f t="shared" si="293"/>
        <v>0</v>
      </c>
      <c r="AH844" s="84">
        <f t="shared" si="294"/>
        <v>0</v>
      </c>
      <c r="AI844" s="84">
        <f t="shared" si="295"/>
        <v>0</v>
      </c>
      <c r="AJ844" s="84">
        <f t="shared" si="296"/>
        <v>0</v>
      </c>
      <c r="AK844" s="84">
        <f t="shared" si="297"/>
        <v>1</v>
      </c>
      <c r="AL844" s="30">
        <f t="shared" si="298"/>
        <v>0</v>
      </c>
      <c r="AM844" s="121">
        <f t="shared" si="299"/>
        <v>0</v>
      </c>
      <c r="AN844" s="30">
        <f t="shared" si="300"/>
        <v>0</v>
      </c>
      <c r="AO844" s="30">
        <f t="shared" si="301"/>
        <v>0</v>
      </c>
      <c r="AP844" s="116">
        <f t="shared" si="302"/>
        <v>0</v>
      </c>
      <c r="AQ844" s="30" t="e">
        <f t="shared" si="303"/>
        <v>#DIV/0!</v>
      </c>
      <c r="AR844" s="116">
        <f t="shared" si="304"/>
        <v>0</v>
      </c>
      <c r="AS844" s="116">
        <f t="shared" si="305"/>
        <v>0</v>
      </c>
      <c r="AT844" s="30">
        <f t="shared" si="306"/>
        <v>0</v>
      </c>
    </row>
    <row r="845" spans="3:46" ht="15" x14ac:dyDescent="0.2">
      <c r="C845" s="47">
        <v>838</v>
      </c>
      <c r="D845" s="47"/>
      <c r="E845" s="48"/>
      <c r="F845" s="49"/>
      <c r="G845" s="49"/>
      <c r="H845" s="82"/>
      <c r="I845" s="82">
        <v>0</v>
      </c>
      <c r="J845" s="71">
        <f t="shared" si="286"/>
        <v>0</v>
      </c>
      <c r="AA845" s="30">
        <f t="shared" si="287"/>
        <v>0</v>
      </c>
      <c r="AB845" s="30">
        <f t="shared" si="288"/>
        <v>0</v>
      </c>
      <c r="AC845" s="30">
        <f t="shared" si="289"/>
        <v>0</v>
      </c>
      <c r="AD845" s="84">
        <f t="shared" si="290"/>
        <v>1</v>
      </c>
      <c r="AE845" s="84">
        <f t="shared" si="291"/>
        <v>0</v>
      </c>
      <c r="AF845" s="84">
        <f t="shared" si="292"/>
        <v>1</v>
      </c>
      <c r="AG845" s="84">
        <f t="shared" si="293"/>
        <v>0</v>
      </c>
      <c r="AH845" s="84">
        <f t="shared" si="294"/>
        <v>0</v>
      </c>
      <c r="AI845" s="84">
        <f t="shared" si="295"/>
        <v>0</v>
      </c>
      <c r="AJ845" s="84">
        <f t="shared" si="296"/>
        <v>0</v>
      </c>
      <c r="AK845" s="84">
        <f t="shared" si="297"/>
        <v>1</v>
      </c>
      <c r="AL845" s="30">
        <f t="shared" si="298"/>
        <v>0</v>
      </c>
      <c r="AM845" s="121">
        <f t="shared" si="299"/>
        <v>0</v>
      </c>
      <c r="AN845" s="30">
        <f t="shared" si="300"/>
        <v>0</v>
      </c>
      <c r="AO845" s="30">
        <f t="shared" si="301"/>
        <v>0</v>
      </c>
      <c r="AP845" s="116">
        <f t="shared" si="302"/>
        <v>0</v>
      </c>
      <c r="AQ845" s="30" t="e">
        <f t="shared" si="303"/>
        <v>#DIV/0!</v>
      </c>
      <c r="AR845" s="116">
        <f t="shared" si="304"/>
        <v>0</v>
      </c>
      <c r="AS845" s="116">
        <f t="shared" si="305"/>
        <v>0</v>
      </c>
      <c r="AT845" s="30">
        <f t="shared" si="306"/>
        <v>0</v>
      </c>
    </row>
    <row r="846" spans="3:46" ht="15" x14ac:dyDescent="0.2">
      <c r="C846" s="47">
        <v>839</v>
      </c>
      <c r="D846" s="47"/>
      <c r="E846" s="48"/>
      <c r="F846" s="49"/>
      <c r="G846" s="49"/>
      <c r="H846" s="82"/>
      <c r="I846" s="82">
        <v>0</v>
      </c>
      <c r="J846" s="71">
        <f t="shared" si="286"/>
        <v>0</v>
      </c>
      <c r="AA846" s="30">
        <f t="shared" si="287"/>
        <v>0</v>
      </c>
      <c r="AB846" s="30">
        <f t="shared" si="288"/>
        <v>0</v>
      </c>
      <c r="AC846" s="30">
        <f t="shared" si="289"/>
        <v>0</v>
      </c>
      <c r="AD846" s="84">
        <f t="shared" si="290"/>
        <v>1</v>
      </c>
      <c r="AE846" s="84">
        <f t="shared" si="291"/>
        <v>0</v>
      </c>
      <c r="AF846" s="84">
        <f t="shared" si="292"/>
        <v>1</v>
      </c>
      <c r="AG846" s="84">
        <f t="shared" si="293"/>
        <v>0</v>
      </c>
      <c r="AH846" s="84">
        <f t="shared" si="294"/>
        <v>0</v>
      </c>
      <c r="AI846" s="84">
        <f t="shared" si="295"/>
        <v>0</v>
      </c>
      <c r="AJ846" s="84">
        <f t="shared" si="296"/>
        <v>0</v>
      </c>
      <c r="AK846" s="84">
        <f t="shared" si="297"/>
        <v>1</v>
      </c>
      <c r="AL846" s="30">
        <f t="shared" si="298"/>
        <v>0</v>
      </c>
      <c r="AM846" s="121">
        <f t="shared" si="299"/>
        <v>0</v>
      </c>
      <c r="AN846" s="30">
        <f t="shared" si="300"/>
        <v>0</v>
      </c>
      <c r="AO846" s="30">
        <f t="shared" si="301"/>
        <v>0</v>
      </c>
      <c r="AP846" s="116">
        <f t="shared" si="302"/>
        <v>0</v>
      </c>
      <c r="AQ846" s="30" t="e">
        <f t="shared" si="303"/>
        <v>#DIV/0!</v>
      </c>
      <c r="AR846" s="116">
        <f t="shared" si="304"/>
        <v>0</v>
      </c>
      <c r="AS846" s="116">
        <f t="shared" si="305"/>
        <v>0</v>
      </c>
      <c r="AT846" s="30">
        <f t="shared" si="306"/>
        <v>0</v>
      </c>
    </row>
    <row r="847" spans="3:46" ht="15" x14ac:dyDescent="0.2">
      <c r="C847" s="47">
        <v>840</v>
      </c>
      <c r="D847" s="47"/>
      <c r="E847" s="48"/>
      <c r="F847" s="49"/>
      <c r="G847" s="49"/>
      <c r="H847" s="82"/>
      <c r="I847" s="82">
        <v>0</v>
      </c>
      <c r="J847" s="71">
        <f t="shared" si="286"/>
        <v>0</v>
      </c>
      <c r="AA847" s="30">
        <f t="shared" si="287"/>
        <v>0</v>
      </c>
      <c r="AB847" s="30">
        <f t="shared" si="288"/>
        <v>0</v>
      </c>
      <c r="AC847" s="30">
        <f t="shared" si="289"/>
        <v>0</v>
      </c>
      <c r="AD847" s="84">
        <f t="shared" si="290"/>
        <v>1</v>
      </c>
      <c r="AE847" s="84">
        <f t="shared" si="291"/>
        <v>0</v>
      </c>
      <c r="AF847" s="84">
        <f t="shared" si="292"/>
        <v>1</v>
      </c>
      <c r="AG847" s="84">
        <f t="shared" si="293"/>
        <v>0</v>
      </c>
      <c r="AH847" s="84">
        <f t="shared" si="294"/>
        <v>0</v>
      </c>
      <c r="AI847" s="84">
        <f t="shared" si="295"/>
        <v>0</v>
      </c>
      <c r="AJ847" s="84">
        <f t="shared" si="296"/>
        <v>0</v>
      </c>
      <c r="AK847" s="84">
        <f t="shared" si="297"/>
        <v>1</v>
      </c>
      <c r="AL847" s="30">
        <f t="shared" si="298"/>
        <v>0</v>
      </c>
      <c r="AM847" s="121">
        <f t="shared" si="299"/>
        <v>0</v>
      </c>
      <c r="AN847" s="30">
        <f t="shared" si="300"/>
        <v>0</v>
      </c>
      <c r="AO847" s="30">
        <f t="shared" si="301"/>
        <v>0</v>
      </c>
      <c r="AP847" s="116">
        <f t="shared" si="302"/>
        <v>0</v>
      </c>
      <c r="AQ847" s="30" t="e">
        <f t="shared" si="303"/>
        <v>#DIV/0!</v>
      </c>
      <c r="AR847" s="116">
        <f t="shared" si="304"/>
        <v>0</v>
      </c>
      <c r="AS847" s="116">
        <f t="shared" si="305"/>
        <v>0</v>
      </c>
      <c r="AT847" s="30">
        <f t="shared" si="306"/>
        <v>0</v>
      </c>
    </row>
    <row r="848" spans="3:46" ht="15" x14ac:dyDescent="0.2">
      <c r="C848" s="47">
        <v>841</v>
      </c>
      <c r="D848" s="47"/>
      <c r="E848" s="48"/>
      <c r="F848" s="49"/>
      <c r="G848" s="49"/>
      <c r="H848" s="82"/>
      <c r="I848" s="82">
        <v>0</v>
      </c>
      <c r="J848" s="71">
        <f t="shared" si="286"/>
        <v>0</v>
      </c>
      <c r="AA848" s="30">
        <f t="shared" si="287"/>
        <v>0</v>
      </c>
      <c r="AB848" s="30">
        <f t="shared" si="288"/>
        <v>0</v>
      </c>
      <c r="AC848" s="30">
        <f t="shared" si="289"/>
        <v>0</v>
      </c>
      <c r="AD848" s="84">
        <f t="shared" si="290"/>
        <v>1</v>
      </c>
      <c r="AE848" s="84">
        <f t="shared" si="291"/>
        <v>0</v>
      </c>
      <c r="AF848" s="84">
        <f t="shared" si="292"/>
        <v>1</v>
      </c>
      <c r="AG848" s="84">
        <f t="shared" si="293"/>
        <v>0</v>
      </c>
      <c r="AH848" s="84">
        <f t="shared" si="294"/>
        <v>0</v>
      </c>
      <c r="AI848" s="84">
        <f t="shared" si="295"/>
        <v>0</v>
      </c>
      <c r="AJ848" s="84">
        <f t="shared" si="296"/>
        <v>0</v>
      </c>
      <c r="AK848" s="84">
        <f t="shared" si="297"/>
        <v>1</v>
      </c>
      <c r="AL848" s="30">
        <f t="shared" si="298"/>
        <v>0</v>
      </c>
      <c r="AM848" s="121">
        <f t="shared" si="299"/>
        <v>0</v>
      </c>
      <c r="AN848" s="30">
        <f t="shared" si="300"/>
        <v>0</v>
      </c>
      <c r="AO848" s="30">
        <f t="shared" si="301"/>
        <v>0</v>
      </c>
      <c r="AP848" s="116">
        <f t="shared" si="302"/>
        <v>0</v>
      </c>
      <c r="AQ848" s="30" t="e">
        <f t="shared" si="303"/>
        <v>#DIV/0!</v>
      </c>
      <c r="AR848" s="116">
        <f t="shared" si="304"/>
        <v>0</v>
      </c>
      <c r="AS848" s="116">
        <f t="shared" si="305"/>
        <v>0</v>
      </c>
      <c r="AT848" s="30">
        <f t="shared" si="306"/>
        <v>0</v>
      </c>
    </row>
    <row r="849" spans="3:46" ht="15" x14ac:dyDescent="0.2">
      <c r="C849" s="47">
        <v>842</v>
      </c>
      <c r="D849" s="47"/>
      <c r="E849" s="48"/>
      <c r="F849" s="49"/>
      <c r="G849" s="49"/>
      <c r="H849" s="82"/>
      <c r="I849" s="82">
        <v>0</v>
      </c>
      <c r="J849" s="71">
        <f t="shared" si="286"/>
        <v>0</v>
      </c>
      <c r="AA849" s="30">
        <f t="shared" si="287"/>
        <v>0</v>
      </c>
      <c r="AB849" s="30">
        <f t="shared" si="288"/>
        <v>0</v>
      </c>
      <c r="AC849" s="30">
        <f t="shared" si="289"/>
        <v>0</v>
      </c>
      <c r="AD849" s="84">
        <f t="shared" si="290"/>
        <v>1</v>
      </c>
      <c r="AE849" s="84">
        <f t="shared" si="291"/>
        <v>0</v>
      </c>
      <c r="AF849" s="84">
        <f t="shared" si="292"/>
        <v>1</v>
      </c>
      <c r="AG849" s="84">
        <f t="shared" si="293"/>
        <v>0</v>
      </c>
      <c r="AH849" s="84">
        <f t="shared" si="294"/>
        <v>0</v>
      </c>
      <c r="AI849" s="84">
        <f t="shared" si="295"/>
        <v>0</v>
      </c>
      <c r="AJ849" s="84">
        <f t="shared" si="296"/>
        <v>0</v>
      </c>
      <c r="AK849" s="84">
        <f t="shared" si="297"/>
        <v>1</v>
      </c>
      <c r="AL849" s="30">
        <f t="shared" si="298"/>
        <v>0</v>
      </c>
      <c r="AM849" s="121">
        <f t="shared" si="299"/>
        <v>0</v>
      </c>
      <c r="AN849" s="30">
        <f t="shared" si="300"/>
        <v>0</v>
      </c>
      <c r="AO849" s="30">
        <f t="shared" si="301"/>
        <v>0</v>
      </c>
      <c r="AP849" s="116">
        <f t="shared" si="302"/>
        <v>0</v>
      </c>
      <c r="AQ849" s="30" t="e">
        <f t="shared" si="303"/>
        <v>#DIV/0!</v>
      </c>
      <c r="AR849" s="116">
        <f t="shared" si="304"/>
        <v>0</v>
      </c>
      <c r="AS849" s="116">
        <f t="shared" si="305"/>
        <v>0</v>
      </c>
      <c r="AT849" s="30">
        <f t="shared" si="306"/>
        <v>0</v>
      </c>
    </row>
    <row r="850" spans="3:46" ht="15" x14ac:dyDescent="0.2">
      <c r="C850" s="47">
        <v>843</v>
      </c>
      <c r="D850" s="47"/>
      <c r="E850" s="48"/>
      <c r="F850" s="49"/>
      <c r="G850" s="49"/>
      <c r="H850" s="82"/>
      <c r="I850" s="82">
        <v>0</v>
      </c>
      <c r="J850" s="71">
        <f t="shared" si="286"/>
        <v>0</v>
      </c>
      <c r="AA850" s="30">
        <f t="shared" si="287"/>
        <v>0</v>
      </c>
      <c r="AB850" s="30">
        <f t="shared" si="288"/>
        <v>0</v>
      </c>
      <c r="AC850" s="30">
        <f t="shared" si="289"/>
        <v>0</v>
      </c>
      <c r="AD850" s="84">
        <f t="shared" si="290"/>
        <v>1</v>
      </c>
      <c r="AE850" s="84">
        <f t="shared" si="291"/>
        <v>0</v>
      </c>
      <c r="AF850" s="84">
        <f t="shared" si="292"/>
        <v>1</v>
      </c>
      <c r="AG850" s="84">
        <f t="shared" si="293"/>
        <v>0</v>
      </c>
      <c r="AH850" s="84">
        <f t="shared" si="294"/>
        <v>0</v>
      </c>
      <c r="AI850" s="84">
        <f t="shared" si="295"/>
        <v>0</v>
      </c>
      <c r="AJ850" s="84">
        <f t="shared" si="296"/>
        <v>0</v>
      </c>
      <c r="AK850" s="84">
        <f t="shared" si="297"/>
        <v>1</v>
      </c>
      <c r="AL850" s="30">
        <f t="shared" si="298"/>
        <v>0</v>
      </c>
      <c r="AM850" s="121">
        <f t="shared" si="299"/>
        <v>0</v>
      </c>
      <c r="AN850" s="30">
        <f t="shared" si="300"/>
        <v>0</v>
      </c>
      <c r="AO850" s="30">
        <f t="shared" si="301"/>
        <v>0</v>
      </c>
      <c r="AP850" s="116">
        <f t="shared" si="302"/>
        <v>0</v>
      </c>
      <c r="AQ850" s="30" t="e">
        <f t="shared" si="303"/>
        <v>#DIV/0!</v>
      </c>
      <c r="AR850" s="116">
        <f t="shared" si="304"/>
        <v>0</v>
      </c>
      <c r="AS850" s="116">
        <f t="shared" si="305"/>
        <v>0</v>
      </c>
      <c r="AT850" s="30">
        <f t="shared" si="306"/>
        <v>0</v>
      </c>
    </row>
    <row r="851" spans="3:46" ht="15" x14ac:dyDescent="0.2">
      <c r="C851" s="47">
        <v>844</v>
      </c>
      <c r="D851" s="47"/>
      <c r="E851" s="48"/>
      <c r="F851" s="49"/>
      <c r="G851" s="49"/>
      <c r="H851" s="82"/>
      <c r="I851" s="82">
        <v>0</v>
      </c>
      <c r="J851" s="71">
        <f t="shared" si="286"/>
        <v>0</v>
      </c>
      <c r="AA851" s="30">
        <f t="shared" si="287"/>
        <v>0</v>
      </c>
      <c r="AB851" s="30">
        <f t="shared" si="288"/>
        <v>0</v>
      </c>
      <c r="AC851" s="30">
        <f t="shared" si="289"/>
        <v>0</v>
      </c>
      <c r="AD851" s="84">
        <f t="shared" si="290"/>
        <v>1</v>
      </c>
      <c r="AE851" s="84">
        <f t="shared" si="291"/>
        <v>0</v>
      </c>
      <c r="AF851" s="84">
        <f t="shared" si="292"/>
        <v>1</v>
      </c>
      <c r="AG851" s="84">
        <f t="shared" si="293"/>
        <v>0</v>
      </c>
      <c r="AH851" s="84">
        <f t="shared" si="294"/>
        <v>0</v>
      </c>
      <c r="AI851" s="84">
        <f t="shared" si="295"/>
        <v>0</v>
      </c>
      <c r="AJ851" s="84">
        <f t="shared" si="296"/>
        <v>0</v>
      </c>
      <c r="AK851" s="84">
        <f t="shared" si="297"/>
        <v>1</v>
      </c>
      <c r="AL851" s="30">
        <f t="shared" si="298"/>
        <v>0</v>
      </c>
      <c r="AM851" s="121">
        <f t="shared" si="299"/>
        <v>0</v>
      </c>
      <c r="AN851" s="30">
        <f t="shared" si="300"/>
        <v>0</v>
      </c>
      <c r="AO851" s="30">
        <f t="shared" si="301"/>
        <v>0</v>
      </c>
      <c r="AP851" s="116">
        <f t="shared" si="302"/>
        <v>0</v>
      </c>
      <c r="AQ851" s="30" t="e">
        <f t="shared" si="303"/>
        <v>#DIV/0!</v>
      </c>
      <c r="AR851" s="116">
        <f t="shared" si="304"/>
        <v>0</v>
      </c>
      <c r="AS851" s="116">
        <f t="shared" si="305"/>
        <v>0</v>
      </c>
      <c r="AT851" s="30">
        <f t="shared" si="306"/>
        <v>0</v>
      </c>
    </row>
    <row r="852" spans="3:46" ht="15" x14ac:dyDescent="0.2">
      <c r="C852" s="47">
        <v>845</v>
      </c>
      <c r="D852" s="47"/>
      <c r="E852" s="48"/>
      <c r="F852" s="49"/>
      <c r="G852" s="49"/>
      <c r="H852" s="82"/>
      <c r="I852" s="82">
        <v>0</v>
      </c>
      <c r="J852" s="71">
        <f t="shared" si="286"/>
        <v>0</v>
      </c>
      <c r="AA852" s="30">
        <f t="shared" si="287"/>
        <v>0</v>
      </c>
      <c r="AB852" s="30">
        <f t="shared" si="288"/>
        <v>0</v>
      </c>
      <c r="AC852" s="30">
        <f t="shared" si="289"/>
        <v>0</v>
      </c>
      <c r="AD852" s="84">
        <f t="shared" si="290"/>
        <v>1</v>
      </c>
      <c r="AE852" s="84">
        <f t="shared" si="291"/>
        <v>0</v>
      </c>
      <c r="AF852" s="84">
        <f t="shared" si="292"/>
        <v>1</v>
      </c>
      <c r="AG852" s="84">
        <f t="shared" si="293"/>
        <v>0</v>
      </c>
      <c r="AH852" s="84">
        <f t="shared" si="294"/>
        <v>0</v>
      </c>
      <c r="AI852" s="84">
        <f t="shared" si="295"/>
        <v>0</v>
      </c>
      <c r="AJ852" s="84">
        <f t="shared" si="296"/>
        <v>0</v>
      </c>
      <c r="AK852" s="84">
        <f t="shared" si="297"/>
        <v>1</v>
      </c>
      <c r="AL852" s="30">
        <f t="shared" si="298"/>
        <v>0</v>
      </c>
      <c r="AM852" s="121">
        <f t="shared" si="299"/>
        <v>0</v>
      </c>
      <c r="AN852" s="30">
        <f t="shared" si="300"/>
        <v>0</v>
      </c>
      <c r="AO852" s="30">
        <f t="shared" si="301"/>
        <v>0</v>
      </c>
      <c r="AP852" s="116">
        <f t="shared" si="302"/>
        <v>0</v>
      </c>
      <c r="AQ852" s="30" t="e">
        <f t="shared" si="303"/>
        <v>#DIV/0!</v>
      </c>
      <c r="AR852" s="116">
        <f t="shared" si="304"/>
        <v>0</v>
      </c>
      <c r="AS852" s="116">
        <f t="shared" si="305"/>
        <v>0</v>
      </c>
      <c r="AT852" s="30">
        <f t="shared" si="306"/>
        <v>0</v>
      </c>
    </row>
    <row r="853" spans="3:46" ht="15" x14ac:dyDescent="0.2">
      <c r="C853" s="47">
        <v>846</v>
      </c>
      <c r="D853" s="47"/>
      <c r="E853" s="48"/>
      <c r="F853" s="49"/>
      <c r="G853" s="49"/>
      <c r="H853" s="82"/>
      <c r="I853" s="82">
        <v>0</v>
      </c>
      <c r="J853" s="71">
        <f t="shared" si="286"/>
        <v>0</v>
      </c>
      <c r="AA853" s="30">
        <f t="shared" si="287"/>
        <v>0</v>
      </c>
      <c r="AB853" s="30">
        <f t="shared" si="288"/>
        <v>0</v>
      </c>
      <c r="AC853" s="30">
        <f t="shared" si="289"/>
        <v>0</v>
      </c>
      <c r="AD853" s="84">
        <f t="shared" si="290"/>
        <v>1</v>
      </c>
      <c r="AE853" s="84">
        <f t="shared" si="291"/>
        <v>0</v>
      </c>
      <c r="AF853" s="84">
        <f t="shared" si="292"/>
        <v>1</v>
      </c>
      <c r="AG853" s="84">
        <f t="shared" si="293"/>
        <v>0</v>
      </c>
      <c r="AH853" s="84">
        <f t="shared" si="294"/>
        <v>0</v>
      </c>
      <c r="AI853" s="84">
        <f t="shared" si="295"/>
        <v>0</v>
      </c>
      <c r="AJ853" s="84">
        <f t="shared" si="296"/>
        <v>0</v>
      </c>
      <c r="AK853" s="84">
        <f t="shared" si="297"/>
        <v>1</v>
      </c>
      <c r="AL853" s="30">
        <f t="shared" si="298"/>
        <v>0</v>
      </c>
      <c r="AM853" s="121">
        <f t="shared" si="299"/>
        <v>0</v>
      </c>
      <c r="AN853" s="30">
        <f t="shared" si="300"/>
        <v>0</v>
      </c>
      <c r="AO853" s="30">
        <f t="shared" si="301"/>
        <v>0</v>
      </c>
      <c r="AP853" s="116">
        <f t="shared" si="302"/>
        <v>0</v>
      </c>
      <c r="AQ853" s="30" t="e">
        <f t="shared" si="303"/>
        <v>#DIV/0!</v>
      </c>
      <c r="AR853" s="116">
        <f t="shared" si="304"/>
        <v>0</v>
      </c>
      <c r="AS853" s="116">
        <f t="shared" si="305"/>
        <v>0</v>
      </c>
      <c r="AT853" s="30">
        <f t="shared" si="306"/>
        <v>0</v>
      </c>
    </row>
    <row r="854" spans="3:46" ht="15" x14ac:dyDescent="0.2">
      <c r="C854" s="47">
        <v>847</v>
      </c>
      <c r="D854" s="47"/>
      <c r="E854" s="48"/>
      <c r="F854" s="49"/>
      <c r="G854" s="49"/>
      <c r="H854" s="82"/>
      <c r="I854" s="82">
        <v>0</v>
      </c>
      <c r="J854" s="71">
        <f t="shared" si="286"/>
        <v>0</v>
      </c>
      <c r="AA854" s="30">
        <f t="shared" si="287"/>
        <v>0</v>
      </c>
      <c r="AB854" s="30">
        <f t="shared" si="288"/>
        <v>0</v>
      </c>
      <c r="AC854" s="30">
        <f t="shared" si="289"/>
        <v>0</v>
      </c>
      <c r="AD854" s="84">
        <f t="shared" si="290"/>
        <v>1</v>
      </c>
      <c r="AE854" s="84">
        <f t="shared" si="291"/>
        <v>0</v>
      </c>
      <c r="AF854" s="84">
        <f t="shared" si="292"/>
        <v>1</v>
      </c>
      <c r="AG854" s="84">
        <f t="shared" si="293"/>
        <v>0</v>
      </c>
      <c r="AH854" s="84">
        <f t="shared" si="294"/>
        <v>0</v>
      </c>
      <c r="AI854" s="84">
        <f t="shared" si="295"/>
        <v>0</v>
      </c>
      <c r="AJ854" s="84">
        <f t="shared" si="296"/>
        <v>0</v>
      </c>
      <c r="AK854" s="84">
        <f t="shared" si="297"/>
        <v>1</v>
      </c>
      <c r="AL854" s="30">
        <f t="shared" si="298"/>
        <v>0</v>
      </c>
      <c r="AM854" s="121">
        <f t="shared" si="299"/>
        <v>0</v>
      </c>
      <c r="AN854" s="30">
        <f t="shared" si="300"/>
        <v>0</v>
      </c>
      <c r="AO854" s="30">
        <f t="shared" si="301"/>
        <v>0</v>
      </c>
      <c r="AP854" s="116">
        <f t="shared" si="302"/>
        <v>0</v>
      </c>
      <c r="AQ854" s="30" t="e">
        <f t="shared" si="303"/>
        <v>#DIV/0!</v>
      </c>
      <c r="AR854" s="116">
        <f t="shared" si="304"/>
        <v>0</v>
      </c>
      <c r="AS854" s="116">
        <f t="shared" si="305"/>
        <v>0</v>
      </c>
      <c r="AT854" s="30">
        <f t="shared" si="306"/>
        <v>0</v>
      </c>
    </row>
    <row r="855" spans="3:46" ht="15" x14ac:dyDescent="0.2">
      <c r="C855" s="47">
        <v>848</v>
      </c>
      <c r="D855" s="47"/>
      <c r="E855" s="48"/>
      <c r="F855" s="49"/>
      <c r="G855" s="49"/>
      <c r="H855" s="82"/>
      <c r="I855" s="82">
        <v>0</v>
      </c>
      <c r="J855" s="71">
        <f t="shared" si="286"/>
        <v>0</v>
      </c>
      <c r="AA855" s="30">
        <f t="shared" si="287"/>
        <v>0</v>
      </c>
      <c r="AB855" s="30">
        <f t="shared" si="288"/>
        <v>0</v>
      </c>
      <c r="AC855" s="30">
        <f t="shared" si="289"/>
        <v>0</v>
      </c>
      <c r="AD855" s="84">
        <f t="shared" si="290"/>
        <v>1</v>
      </c>
      <c r="AE855" s="84">
        <f t="shared" si="291"/>
        <v>0</v>
      </c>
      <c r="AF855" s="84">
        <f t="shared" si="292"/>
        <v>1</v>
      </c>
      <c r="AG855" s="84">
        <f t="shared" si="293"/>
        <v>0</v>
      </c>
      <c r="AH855" s="84">
        <f t="shared" si="294"/>
        <v>0</v>
      </c>
      <c r="AI855" s="84">
        <f t="shared" si="295"/>
        <v>0</v>
      </c>
      <c r="AJ855" s="84">
        <f t="shared" si="296"/>
        <v>0</v>
      </c>
      <c r="AK855" s="84">
        <f t="shared" si="297"/>
        <v>1</v>
      </c>
      <c r="AL855" s="30">
        <f t="shared" si="298"/>
        <v>0</v>
      </c>
      <c r="AM855" s="121">
        <f t="shared" si="299"/>
        <v>0</v>
      </c>
      <c r="AN855" s="30">
        <f t="shared" si="300"/>
        <v>0</v>
      </c>
      <c r="AO855" s="30">
        <f t="shared" si="301"/>
        <v>0</v>
      </c>
      <c r="AP855" s="116">
        <f t="shared" si="302"/>
        <v>0</v>
      </c>
      <c r="AQ855" s="30" t="e">
        <f t="shared" si="303"/>
        <v>#DIV/0!</v>
      </c>
      <c r="AR855" s="116">
        <f t="shared" si="304"/>
        <v>0</v>
      </c>
      <c r="AS855" s="116">
        <f t="shared" si="305"/>
        <v>0</v>
      </c>
      <c r="AT855" s="30">
        <f t="shared" si="306"/>
        <v>0</v>
      </c>
    </row>
    <row r="856" spans="3:46" ht="15" x14ac:dyDescent="0.2">
      <c r="C856" s="47">
        <v>849</v>
      </c>
      <c r="D856" s="47"/>
      <c r="E856" s="48"/>
      <c r="F856" s="49"/>
      <c r="G856" s="49"/>
      <c r="H856" s="82"/>
      <c r="I856" s="82">
        <v>0</v>
      </c>
      <c r="J856" s="71">
        <f t="shared" si="286"/>
        <v>0</v>
      </c>
      <c r="AA856" s="30">
        <f t="shared" si="287"/>
        <v>0</v>
      </c>
      <c r="AB856" s="30">
        <f t="shared" si="288"/>
        <v>0</v>
      </c>
      <c r="AC856" s="30">
        <f t="shared" si="289"/>
        <v>0</v>
      </c>
      <c r="AD856" s="84">
        <f t="shared" si="290"/>
        <v>1</v>
      </c>
      <c r="AE856" s="84">
        <f t="shared" si="291"/>
        <v>0</v>
      </c>
      <c r="AF856" s="84">
        <f t="shared" si="292"/>
        <v>1</v>
      </c>
      <c r="AG856" s="84">
        <f t="shared" si="293"/>
        <v>0</v>
      </c>
      <c r="AH856" s="84">
        <f t="shared" si="294"/>
        <v>0</v>
      </c>
      <c r="AI856" s="84">
        <f t="shared" si="295"/>
        <v>0</v>
      </c>
      <c r="AJ856" s="84">
        <f t="shared" si="296"/>
        <v>0</v>
      </c>
      <c r="AK856" s="84">
        <f t="shared" si="297"/>
        <v>1</v>
      </c>
      <c r="AL856" s="30">
        <f t="shared" si="298"/>
        <v>0</v>
      </c>
      <c r="AM856" s="121">
        <f t="shared" si="299"/>
        <v>0</v>
      </c>
      <c r="AN856" s="30">
        <f t="shared" si="300"/>
        <v>0</v>
      </c>
      <c r="AO856" s="30">
        <f t="shared" si="301"/>
        <v>0</v>
      </c>
      <c r="AP856" s="116">
        <f t="shared" si="302"/>
        <v>0</v>
      </c>
      <c r="AQ856" s="30" t="e">
        <f t="shared" si="303"/>
        <v>#DIV/0!</v>
      </c>
      <c r="AR856" s="116">
        <f t="shared" si="304"/>
        <v>0</v>
      </c>
      <c r="AS856" s="116">
        <f t="shared" si="305"/>
        <v>0</v>
      </c>
      <c r="AT856" s="30">
        <f t="shared" si="306"/>
        <v>0</v>
      </c>
    </row>
    <row r="857" spans="3:46" ht="15" x14ac:dyDescent="0.2">
      <c r="C857" s="47">
        <v>850</v>
      </c>
      <c r="D857" s="47"/>
      <c r="E857" s="48"/>
      <c r="F857" s="49"/>
      <c r="G857" s="49"/>
      <c r="H857" s="82"/>
      <c r="I857" s="82">
        <v>0</v>
      </c>
      <c r="J857" s="71">
        <f t="shared" si="286"/>
        <v>0</v>
      </c>
      <c r="AA857" s="30">
        <f t="shared" si="287"/>
        <v>0</v>
      </c>
      <c r="AB857" s="30">
        <f t="shared" si="288"/>
        <v>0</v>
      </c>
      <c r="AC857" s="30">
        <f t="shared" si="289"/>
        <v>0</v>
      </c>
      <c r="AD857" s="84">
        <f t="shared" si="290"/>
        <v>1</v>
      </c>
      <c r="AE857" s="84">
        <f t="shared" si="291"/>
        <v>0</v>
      </c>
      <c r="AF857" s="84">
        <f t="shared" si="292"/>
        <v>1</v>
      </c>
      <c r="AG857" s="84">
        <f t="shared" si="293"/>
        <v>0</v>
      </c>
      <c r="AH857" s="84">
        <f t="shared" si="294"/>
        <v>0</v>
      </c>
      <c r="AI857" s="84">
        <f t="shared" si="295"/>
        <v>0</v>
      </c>
      <c r="AJ857" s="84">
        <f t="shared" si="296"/>
        <v>0</v>
      </c>
      <c r="AK857" s="84">
        <f t="shared" si="297"/>
        <v>1</v>
      </c>
      <c r="AL857" s="30">
        <f t="shared" si="298"/>
        <v>0</v>
      </c>
      <c r="AM857" s="121">
        <f t="shared" si="299"/>
        <v>0</v>
      </c>
      <c r="AN857" s="30">
        <f t="shared" si="300"/>
        <v>0</v>
      </c>
      <c r="AO857" s="30">
        <f t="shared" si="301"/>
        <v>0</v>
      </c>
      <c r="AP857" s="116">
        <f t="shared" si="302"/>
        <v>0</v>
      </c>
      <c r="AQ857" s="30" t="e">
        <f t="shared" si="303"/>
        <v>#DIV/0!</v>
      </c>
      <c r="AR857" s="116">
        <f t="shared" si="304"/>
        <v>0</v>
      </c>
      <c r="AS857" s="116">
        <f t="shared" si="305"/>
        <v>0</v>
      </c>
      <c r="AT857" s="30">
        <f t="shared" si="306"/>
        <v>0</v>
      </c>
    </row>
    <row r="858" spans="3:46" ht="15" x14ac:dyDescent="0.2">
      <c r="C858" s="47">
        <v>851</v>
      </c>
      <c r="D858" s="47"/>
      <c r="E858" s="48"/>
      <c r="F858" s="49"/>
      <c r="G858" s="49"/>
      <c r="H858" s="82"/>
      <c r="I858" s="82">
        <v>0</v>
      </c>
      <c r="J858" s="71">
        <f t="shared" si="286"/>
        <v>0</v>
      </c>
      <c r="AA858" s="30">
        <f t="shared" si="287"/>
        <v>0</v>
      </c>
      <c r="AB858" s="30">
        <f t="shared" si="288"/>
        <v>0</v>
      </c>
      <c r="AC858" s="30">
        <f t="shared" si="289"/>
        <v>0</v>
      </c>
      <c r="AD858" s="84">
        <f t="shared" si="290"/>
        <v>1</v>
      </c>
      <c r="AE858" s="84">
        <f t="shared" si="291"/>
        <v>0</v>
      </c>
      <c r="AF858" s="84">
        <f t="shared" si="292"/>
        <v>1</v>
      </c>
      <c r="AG858" s="84">
        <f t="shared" si="293"/>
        <v>0</v>
      </c>
      <c r="AH858" s="84">
        <f t="shared" si="294"/>
        <v>0</v>
      </c>
      <c r="AI858" s="84">
        <f t="shared" si="295"/>
        <v>0</v>
      </c>
      <c r="AJ858" s="84">
        <f t="shared" si="296"/>
        <v>0</v>
      </c>
      <c r="AK858" s="84">
        <f t="shared" si="297"/>
        <v>1</v>
      </c>
      <c r="AL858" s="30">
        <f t="shared" si="298"/>
        <v>0</v>
      </c>
      <c r="AM858" s="121">
        <f t="shared" si="299"/>
        <v>0</v>
      </c>
      <c r="AN858" s="30">
        <f t="shared" si="300"/>
        <v>0</v>
      </c>
      <c r="AO858" s="30">
        <f t="shared" si="301"/>
        <v>0</v>
      </c>
      <c r="AP858" s="116">
        <f t="shared" si="302"/>
        <v>0</v>
      </c>
      <c r="AQ858" s="30" t="e">
        <f t="shared" si="303"/>
        <v>#DIV/0!</v>
      </c>
      <c r="AR858" s="116">
        <f t="shared" si="304"/>
        <v>0</v>
      </c>
      <c r="AS858" s="116">
        <f t="shared" si="305"/>
        <v>0</v>
      </c>
      <c r="AT858" s="30">
        <f t="shared" si="306"/>
        <v>0</v>
      </c>
    </row>
    <row r="859" spans="3:46" ht="15" x14ac:dyDescent="0.2">
      <c r="C859" s="47">
        <v>852</v>
      </c>
      <c r="D859" s="47"/>
      <c r="E859" s="48"/>
      <c r="F859" s="49"/>
      <c r="G859" s="49"/>
      <c r="H859" s="82"/>
      <c r="I859" s="82">
        <v>0</v>
      </c>
      <c r="J859" s="71">
        <f t="shared" si="286"/>
        <v>0</v>
      </c>
      <c r="AA859" s="30">
        <f t="shared" si="287"/>
        <v>0</v>
      </c>
      <c r="AB859" s="30">
        <f t="shared" si="288"/>
        <v>0</v>
      </c>
      <c r="AC859" s="30">
        <f t="shared" si="289"/>
        <v>0</v>
      </c>
      <c r="AD859" s="84">
        <f t="shared" si="290"/>
        <v>1</v>
      </c>
      <c r="AE859" s="84">
        <f t="shared" si="291"/>
        <v>0</v>
      </c>
      <c r="AF859" s="84">
        <f t="shared" si="292"/>
        <v>1</v>
      </c>
      <c r="AG859" s="84">
        <f t="shared" si="293"/>
        <v>0</v>
      </c>
      <c r="AH859" s="84">
        <f t="shared" si="294"/>
        <v>0</v>
      </c>
      <c r="AI859" s="84">
        <f t="shared" si="295"/>
        <v>0</v>
      </c>
      <c r="AJ859" s="84">
        <f t="shared" si="296"/>
        <v>0</v>
      </c>
      <c r="AK859" s="84">
        <f t="shared" si="297"/>
        <v>1</v>
      </c>
      <c r="AL859" s="30">
        <f t="shared" si="298"/>
        <v>0</v>
      </c>
      <c r="AM859" s="121">
        <f t="shared" si="299"/>
        <v>0</v>
      </c>
      <c r="AN859" s="30">
        <f t="shared" si="300"/>
        <v>0</v>
      </c>
      <c r="AO859" s="30">
        <f t="shared" si="301"/>
        <v>0</v>
      </c>
      <c r="AP859" s="116">
        <f t="shared" si="302"/>
        <v>0</v>
      </c>
      <c r="AQ859" s="30" t="e">
        <f t="shared" si="303"/>
        <v>#DIV/0!</v>
      </c>
      <c r="AR859" s="116">
        <f t="shared" si="304"/>
        <v>0</v>
      </c>
      <c r="AS859" s="116">
        <f t="shared" si="305"/>
        <v>0</v>
      </c>
      <c r="AT859" s="30">
        <f t="shared" si="306"/>
        <v>0</v>
      </c>
    </row>
    <row r="860" spans="3:46" ht="15" x14ac:dyDescent="0.2">
      <c r="C860" s="47">
        <v>853</v>
      </c>
      <c r="D860" s="47"/>
      <c r="E860" s="48"/>
      <c r="F860" s="49"/>
      <c r="G860" s="49"/>
      <c r="H860" s="82"/>
      <c r="I860" s="82">
        <v>0</v>
      </c>
      <c r="J860" s="71">
        <f t="shared" si="286"/>
        <v>0</v>
      </c>
      <c r="AA860" s="30">
        <f t="shared" si="287"/>
        <v>0</v>
      </c>
      <c r="AB860" s="30">
        <f t="shared" si="288"/>
        <v>0</v>
      </c>
      <c r="AC860" s="30">
        <f t="shared" si="289"/>
        <v>0</v>
      </c>
      <c r="AD860" s="84">
        <f t="shared" si="290"/>
        <v>1</v>
      </c>
      <c r="AE860" s="84">
        <f t="shared" si="291"/>
        <v>0</v>
      </c>
      <c r="AF860" s="84">
        <f t="shared" si="292"/>
        <v>1</v>
      </c>
      <c r="AG860" s="84">
        <f t="shared" si="293"/>
        <v>0</v>
      </c>
      <c r="AH860" s="84">
        <f t="shared" si="294"/>
        <v>0</v>
      </c>
      <c r="AI860" s="84">
        <f t="shared" si="295"/>
        <v>0</v>
      </c>
      <c r="AJ860" s="84">
        <f t="shared" si="296"/>
        <v>0</v>
      </c>
      <c r="AK860" s="84">
        <f t="shared" si="297"/>
        <v>1</v>
      </c>
      <c r="AL860" s="30">
        <f t="shared" si="298"/>
        <v>0</v>
      </c>
      <c r="AM860" s="121">
        <f t="shared" si="299"/>
        <v>0</v>
      </c>
      <c r="AN860" s="30">
        <f t="shared" si="300"/>
        <v>0</v>
      </c>
      <c r="AO860" s="30">
        <f t="shared" si="301"/>
        <v>0</v>
      </c>
      <c r="AP860" s="116">
        <f t="shared" si="302"/>
        <v>0</v>
      </c>
      <c r="AQ860" s="30" t="e">
        <f t="shared" si="303"/>
        <v>#DIV/0!</v>
      </c>
      <c r="AR860" s="116">
        <f t="shared" si="304"/>
        <v>0</v>
      </c>
      <c r="AS860" s="116">
        <f t="shared" si="305"/>
        <v>0</v>
      </c>
      <c r="AT860" s="30">
        <f t="shared" si="306"/>
        <v>0</v>
      </c>
    </row>
    <row r="861" spans="3:46" ht="15" x14ac:dyDescent="0.2">
      <c r="C861" s="47">
        <v>854</v>
      </c>
      <c r="D861" s="47"/>
      <c r="E861" s="48"/>
      <c r="F861" s="49"/>
      <c r="G861" s="49"/>
      <c r="H861" s="82"/>
      <c r="I861" s="82">
        <v>0</v>
      </c>
      <c r="J861" s="71">
        <f t="shared" si="286"/>
        <v>0</v>
      </c>
      <c r="AA861" s="30">
        <f t="shared" si="287"/>
        <v>0</v>
      </c>
      <c r="AB861" s="30">
        <f t="shared" si="288"/>
        <v>0</v>
      </c>
      <c r="AC861" s="30">
        <f t="shared" si="289"/>
        <v>0</v>
      </c>
      <c r="AD861" s="84">
        <f t="shared" si="290"/>
        <v>1</v>
      </c>
      <c r="AE861" s="84">
        <f t="shared" si="291"/>
        <v>0</v>
      </c>
      <c r="AF861" s="84">
        <f t="shared" si="292"/>
        <v>1</v>
      </c>
      <c r="AG861" s="84">
        <f t="shared" si="293"/>
        <v>0</v>
      </c>
      <c r="AH861" s="84">
        <f t="shared" si="294"/>
        <v>0</v>
      </c>
      <c r="AI861" s="84">
        <f t="shared" si="295"/>
        <v>0</v>
      </c>
      <c r="AJ861" s="84">
        <f t="shared" si="296"/>
        <v>0</v>
      </c>
      <c r="AK861" s="84">
        <f t="shared" si="297"/>
        <v>1</v>
      </c>
      <c r="AL861" s="30">
        <f t="shared" si="298"/>
        <v>0</v>
      </c>
      <c r="AM861" s="121">
        <f t="shared" si="299"/>
        <v>0</v>
      </c>
      <c r="AN861" s="30">
        <f t="shared" si="300"/>
        <v>0</v>
      </c>
      <c r="AO861" s="30">
        <f t="shared" si="301"/>
        <v>0</v>
      </c>
      <c r="AP861" s="116">
        <f t="shared" si="302"/>
        <v>0</v>
      </c>
      <c r="AQ861" s="30" t="e">
        <f t="shared" si="303"/>
        <v>#DIV/0!</v>
      </c>
      <c r="AR861" s="116">
        <f t="shared" si="304"/>
        <v>0</v>
      </c>
      <c r="AS861" s="116">
        <f t="shared" si="305"/>
        <v>0</v>
      </c>
      <c r="AT861" s="30">
        <f t="shared" si="306"/>
        <v>0</v>
      </c>
    </row>
    <row r="862" spans="3:46" ht="15" x14ac:dyDescent="0.2">
      <c r="C862" s="47">
        <v>855</v>
      </c>
      <c r="D862" s="47"/>
      <c r="E862" s="48"/>
      <c r="F862" s="49"/>
      <c r="G862" s="49"/>
      <c r="H862" s="82"/>
      <c r="I862" s="82">
        <v>0</v>
      </c>
      <c r="J862" s="71">
        <f t="shared" si="286"/>
        <v>0</v>
      </c>
      <c r="AA862" s="30">
        <f t="shared" si="287"/>
        <v>0</v>
      </c>
      <c r="AB862" s="30">
        <f t="shared" si="288"/>
        <v>0</v>
      </c>
      <c r="AC862" s="30">
        <f t="shared" si="289"/>
        <v>0</v>
      </c>
      <c r="AD862" s="84">
        <f t="shared" si="290"/>
        <v>1</v>
      </c>
      <c r="AE862" s="84">
        <f t="shared" si="291"/>
        <v>0</v>
      </c>
      <c r="AF862" s="84">
        <f t="shared" si="292"/>
        <v>1</v>
      </c>
      <c r="AG862" s="84">
        <f t="shared" si="293"/>
        <v>0</v>
      </c>
      <c r="AH862" s="84">
        <f t="shared" si="294"/>
        <v>0</v>
      </c>
      <c r="AI862" s="84">
        <f t="shared" si="295"/>
        <v>0</v>
      </c>
      <c r="AJ862" s="84">
        <f t="shared" si="296"/>
        <v>0</v>
      </c>
      <c r="AK862" s="84">
        <f t="shared" si="297"/>
        <v>1</v>
      </c>
      <c r="AL862" s="30">
        <f t="shared" si="298"/>
        <v>0</v>
      </c>
      <c r="AM862" s="121">
        <f t="shared" si="299"/>
        <v>0</v>
      </c>
      <c r="AN862" s="30">
        <f t="shared" si="300"/>
        <v>0</v>
      </c>
      <c r="AO862" s="30">
        <f t="shared" si="301"/>
        <v>0</v>
      </c>
      <c r="AP862" s="116">
        <f t="shared" si="302"/>
        <v>0</v>
      </c>
      <c r="AQ862" s="30" t="e">
        <f t="shared" si="303"/>
        <v>#DIV/0!</v>
      </c>
      <c r="AR862" s="116">
        <f t="shared" si="304"/>
        <v>0</v>
      </c>
      <c r="AS862" s="116">
        <f t="shared" si="305"/>
        <v>0</v>
      </c>
      <c r="AT862" s="30">
        <f t="shared" si="306"/>
        <v>0</v>
      </c>
    </row>
    <row r="863" spans="3:46" ht="15" x14ac:dyDescent="0.2">
      <c r="C863" s="47">
        <v>856</v>
      </c>
      <c r="D863" s="47"/>
      <c r="E863" s="48"/>
      <c r="F863" s="49"/>
      <c r="G863" s="49"/>
      <c r="H863" s="82"/>
      <c r="I863" s="82">
        <v>0</v>
      </c>
      <c r="J863" s="71">
        <f t="shared" si="286"/>
        <v>0</v>
      </c>
      <c r="AA863" s="30">
        <f t="shared" si="287"/>
        <v>0</v>
      </c>
      <c r="AB863" s="30">
        <f t="shared" si="288"/>
        <v>0</v>
      </c>
      <c r="AC863" s="30">
        <f t="shared" si="289"/>
        <v>0</v>
      </c>
      <c r="AD863" s="84">
        <f t="shared" si="290"/>
        <v>1</v>
      </c>
      <c r="AE863" s="84">
        <f t="shared" si="291"/>
        <v>0</v>
      </c>
      <c r="AF863" s="84">
        <f t="shared" si="292"/>
        <v>1</v>
      </c>
      <c r="AG863" s="84">
        <f t="shared" si="293"/>
        <v>0</v>
      </c>
      <c r="AH863" s="84">
        <f t="shared" si="294"/>
        <v>0</v>
      </c>
      <c r="AI863" s="84">
        <f t="shared" si="295"/>
        <v>0</v>
      </c>
      <c r="AJ863" s="84">
        <f t="shared" si="296"/>
        <v>0</v>
      </c>
      <c r="AK863" s="84">
        <f t="shared" si="297"/>
        <v>1</v>
      </c>
      <c r="AL863" s="30">
        <f t="shared" si="298"/>
        <v>0</v>
      </c>
      <c r="AM863" s="121">
        <f t="shared" si="299"/>
        <v>0</v>
      </c>
      <c r="AN863" s="30">
        <f t="shared" si="300"/>
        <v>0</v>
      </c>
      <c r="AO863" s="30">
        <f t="shared" si="301"/>
        <v>0</v>
      </c>
      <c r="AP863" s="116">
        <f t="shared" si="302"/>
        <v>0</v>
      </c>
      <c r="AQ863" s="30" t="e">
        <f t="shared" si="303"/>
        <v>#DIV/0!</v>
      </c>
      <c r="AR863" s="116">
        <f t="shared" si="304"/>
        <v>0</v>
      </c>
      <c r="AS863" s="116">
        <f t="shared" si="305"/>
        <v>0</v>
      </c>
      <c r="AT863" s="30">
        <f t="shared" si="306"/>
        <v>0</v>
      </c>
    </row>
    <row r="864" spans="3:46" ht="15" x14ac:dyDescent="0.2">
      <c r="C864" s="47">
        <v>857</v>
      </c>
      <c r="D864" s="47"/>
      <c r="E864" s="48"/>
      <c r="F864" s="49"/>
      <c r="G864" s="49"/>
      <c r="H864" s="82"/>
      <c r="I864" s="82">
        <v>0</v>
      </c>
      <c r="J864" s="71">
        <f t="shared" si="286"/>
        <v>0</v>
      </c>
      <c r="AA864" s="30">
        <f t="shared" si="287"/>
        <v>0</v>
      </c>
      <c r="AB864" s="30">
        <f t="shared" si="288"/>
        <v>0</v>
      </c>
      <c r="AC864" s="30">
        <f t="shared" si="289"/>
        <v>0</v>
      </c>
      <c r="AD864" s="84">
        <f t="shared" si="290"/>
        <v>1</v>
      </c>
      <c r="AE864" s="84">
        <f t="shared" si="291"/>
        <v>0</v>
      </c>
      <c r="AF864" s="84">
        <f t="shared" si="292"/>
        <v>1</v>
      </c>
      <c r="AG864" s="84">
        <f t="shared" si="293"/>
        <v>0</v>
      </c>
      <c r="AH864" s="84">
        <f t="shared" si="294"/>
        <v>0</v>
      </c>
      <c r="AI864" s="84">
        <f t="shared" si="295"/>
        <v>0</v>
      </c>
      <c r="AJ864" s="84">
        <f t="shared" si="296"/>
        <v>0</v>
      </c>
      <c r="AK864" s="84">
        <f t="shared" si="297"/>
        <v>1</v>
      </c>
      <c r="AL864" s="30">
        <f t="shared" si="298"/>
        <v>0</v>
      </c>
      <c r="AM864" s="121">
        <f t="shared" si="299"/>
        <v>0</v>
      </c>
      <c r="AN864" s="30">
        <f t="shared" si="300"/>
        <v>0</v>
      </c>
      <c r="AO864" s="30">
        <f t="shared" si="301"/>
        <v>0</v>
      </c>
      <c r="AP864" s="116">
        <f t="shared" si="302"/>
        <v>0</v>
      </c>
      <c r="AQ864" s="30" t="e">
        <f t="shared" si="303"/>
        <v>#DIV/0!</v>
      </c>
      <c r="AR864" s="116">
        <f t="shared" si="304"/>
        <v>0</v>
      </c>
      <c r="AS864" s="116">
        <f t="shared" si="305"/>
        <v>0</v>
      </c>
      <c r="AT864" s="30">
        <f t="shared" si="306"/>
        <v>0</v>
      </c>
    </row>
    <row r="865" spans="3:46" ht="15" x14ac:dyDescent="0.2">
      <c r="C865" s="47">
        <v>858</v>
      </c>
      <c r="D865" s="47"/>
      <c r="E865" s="48"/>
      <c r="F865" s="49"/>
      <c r="G865" s="49"/>
      <c r="H865" s="82"/>
      <c r="I865" s="82">
        <v>0</v>
      </c>
      <c r="J865" s="71">
        <f t="shared" si="286"/>
        <v>0</v>
      </c>
      <c r="AA865" s="30">
        <f t="shared" si="287"/>
        <v>0</v>
      </c>
      <c r="AB865" s="30">
        <f t="shared" si="288"/>
        <v>0</v>
      </c>
      <c r="AC865" s="30">
        <f t="shared" si="289"/>
        <v>0</v>
      </c>
      <c r="AD865" s="84">
        <f t="shared" si="290"/>
        <v>1</v>
      </c>
      <c r="AE865" s="84">
        <f t="shared" si="291"/>
        <v>0</v>
      </c>
      <c r="AF865" s="84">
        <f t="shared" si="292"/>
        <v>1</v>
      </c>
      <c r="AG865" s="84">
        <f t="shared" si="293"/>
        <v>0</v>
      </c>
      <c r="AH865" s="84">
        <f t="shared" si="294"/>
        <v>0</v>
      </c>
      <c r="AI865" s="84">
        <f t="shared" si="295"/>
        <v>0</v>
      </c>
      <c r="AJ865" s="84">
        <f t="shared" si="296"/>
        <v>0</v>
      </c>
      <c r="AK865" s="84">
        <f t="shared" si="297"/>
        <v>1</v>
      </c>
      <c r="AL865" s="30">
        <f t="shared" si="298"/>
        <v>0</v>
      </c>
      <c r="AM865" s="121">
        <f t="shared" si="299"/>
        <v>0</v>
      </c>
      <c r="AN865" s="30">
        <f t="shared" si="300"/>
        <v>0</v>
      </c>
      <c r="AO865" s="30">
        <f t="shared" si="301"/>
        <v>0</v>
      </c>
      <c r="AP865" s="116">
        <f t="shared" si="302"/>
        <v>0</v>
      </c>
      <c r="AQ865" s="30" t="e">
        <f t="shared" si="303"/>
        <v>#DIV/0!</v>
      </c>
      <c r="AR865" s="116">
        <f t="shared" si="304"/>
        <v>0</v>
      </c>
      <c r="AS865" s="116">
        <f t="shared" si="305"/>
        <v>0</v>
      </c>
      <c r="AT865" s="30">
        <f t="shared" si="306"/>
        <v>0</v>
      </c>
    </row>
    <row r="866" spans="3:46" ht="15" x14ac:dyDescent="0.2">
      <c r="C866" s="47">
        <v>859</v>
      </c>
      <c r="D866" s="47"/>
      <c r="E866" s="48"/>
      <c r="F866" s="49"/>
      <c r="G866" s="49"/>
      <c r="H866" s="82"/>
      <c r="I866" s="82">
        <v>0</v>
      </c>
      <c r="J866" s="71">
        <f t="shared" si="286"/>
        <v>0</v>
      </c>
      <c r="AA866" s="30">
        <f t="shared" si="287"/>
        <v>0</v>
      </c>
      <c r="AB866" s="30">
        <f t="shared" si="288"/>
        <v>0</v>
      </c>
      <c r="AC866" s="30">
        <f t="shared" si="289"/>
        <v>0</v>
      </c>
      <c r="AD866" s="84">
        <f t="shared" si="290"/>
        <v>1</v>
      </c>
      <c r="AE866" s="84">
        <f t="shared" si="291"/>
        <v>0</v>
      </c>
      <c r="AF866" s="84">
        <f t="shared" si="292"/>
        <v>1</v>
      </c>
      <c r="AG866" s="84">
        <f t="shared" si="293"/>
        <v>0</v>
      </c>
      <c r="AH866" s="84">
        <f t="shared" si="294"/>
        <v>0</v>
      </c>
      <c r="AI866" s="84">
        <f t="shared" si="295"/>
        <v>0</v>
      </c>
      <c r="AJ866" s="84">
        <f t="shared" si="296"/>
        <v>0</v>
      </c>
      <c r="AK866" s="84">
        <f t="shared" si="297"/>
        <v>1</v>
      </c>
      <c r="AL866" s="30">
        <f t="shared" si="298"/>
        <v>0</v>
      </c>
      <c r="AM866" s="121">
        <f t="shared" si="299"/>
        <v>0</v>
      </c>
      <c r="AN866" s="30">
        <f t="shared" si="300"/>
        <v>0</v>
      </c>
      <c r="AO866" s="30">
        <f t="shared" si="301"/>
        <v>0</v>
      </c>
      <c r="AP866" s="116">
        <f t="shared" si="302"/>
        <v>0</v>
      </c>
      <c r="AQ866" s="30" t="e">
        <f t="shared" si="303"/>
        <v>#DIV/0!</v>
      </c>
      <c r="AR866" s="116">
        <f t="shared" si="304"/>
        <v>0</v>
      </c>
      <c r="AS866" s="116">
        <f t="shared" si="305"/>
        <v>0</v>
      </c>
      <c r="AT866" s="30">
        <f t="shared" si="306"/>
        <v>0</v>
      </c>
    </row>
    <row r="867" spans="3:46" ht="15" x14ac:dyDescent="0.2">
      <c r="C867" s="47">
        <v>860</v>
      </c>
      <c r="D867" s="47"/>
      <c r="E867" s="48"/>
      <c r="F867" s="49"/>
      <c r="G867" s="49"/>
      <c r="H867" s="82"/>
      <c r="I867" s="82">
        <v>0</v>
      </c>
      <c r="J867" s="71">
        <f t="shared" si="286"/>
        <v>0</v>
      </c>
      <c r="AA867" s="30">
        <f t="shared" si="287"/>
        <v>0</v>
      </c>
      <c r="AB867" s="30">
        <f t="shared" si="288"/>
        <v>0</v>
      </c>
      <c r="AC867" s="30">
        <f t="shared" si="289"/>
        <v>0</v>
      </c>
      <c r="AD867" s="84">
        <f t="shared" si="290"/>
        <v>1</v>
      </c>
      <c r="AE867" s="84">
        <f t="shared" si="291"/>
        <v>0</v>
      </c>
      <c r="AF867" s="84">
        <f t="shared" si="292"/>
        <v>1</v>
      </c>
      <c r="AG867" s="84">
        <f t="shared" si="293"/>
        <v>0</v>
      </c>
      <c r="AH867" s="84">
        <f t="shared" si="294"/>
        <v>0</v>
      </c>
      <c r="AI867" s="84">
        <f t="shared" si="295"/>
        <v>0</v>
      </c>
      <c r="AJ867" s="84">
        <f t="shared" si="296"/>
        <v>0</v>
      </c>
      <c r="AK867" s="84">
        <f t="shared" si="297"/>
        <v>1</v>
      </c>
      <c r="AL867" s="30">
        <f t="shared" si="298"/>
        <v>0</v>
      </c>
      <c r="AM867" s="121">
        <f t="shared" si="299"/>
        <v>0</v>
      </c>
      <c r="AN867" s="30">
        <f t="shared" si="300"/>
        <v>0</v>
      </c>
      <c r="AO867" s="30">
        <f t="shared" si="301"/>
        <v>0</v>
      </c>
      <c r="AP867" s="116">
        <f t="shared" si="302"/>
        <v>0</v>
      </c>
      <c r="AQ867" s="30" t="e">
        <f t="shared" si="303"/>
        <v>#DIV/0!</v>
      </c>
      <c r="AR867" s="116">
        <f t="shared" si="304"/>
        <v>0</v>
      </c>
      <c r="AS867" s="116">
        <f t="shared" si="305"/>
        <v>0</v>
      </c>
      <c r="AT867" s="30">
        <f t="shared" si="306"/>
        <v>0</v>
      </c>
    </row>
    <row r="868" spans="3:46" ht="15" x14ac:dyDescent="0.2">
      <c r="C868" s="47">
        <v>861</v>
      </c>
      <c r="D868" s="47"/>
      <c r="E868" s="48"/>
      <c r="F868" s="49"/>
      <c r="G868" s="49"/>
      <c r="H868" s="82"/>
      <c r="I868" s="82">
        <v>0</v>
      </c>
      <c r="J868" s="71">
        <f t="shared" si="286"/>
        <v>0</v>
      </c>
      <c r="AA868" s="30">
        <f t="shared" si="287"/>
        <v>0</v>
      </c>
      <c r="AB868" s="30">
        <f t="shared" si="288"/>
        <v>0</v>
      </c>
      <c r="AC868" s="30">
        <f t="shared" si="289"/>
        <v>0</v>
      </c>
      <c r="AD868" s="84">
        <f t="shared" si="290"/>
        <v>1</v>
      </c>
      <c r="AE868" s="84">
        <f t="shared" si="291"/>
        <v>0</v>
      </c>
      <c r="AF868" s="84">
        <f t="shared" si="292"/>
        <v>1</v>
      </c>
      <c r="AG868" s="84">
        <f t="shared" si="293"/>
        <v>0</v>
      </c>
      <c r="AH868" s="84">
        <f t="shared" si="294"/>
        <v>0</v>
      </c>
      <c r="AI868" s="84">
        <f t="shared" si="295"/>
        <v>0</v>
      </c>
      <c r="AJ868" s="84">
        <f t="shared" si="296"/>
        <v>0</v>
      </c>
      <c r="AK868" s="84">
        <f t="shared" si="297"/>
        <v>1</v>
      </c>
      <c r="AL868" s="30">
        <f t="shared" si="298"/>
        <v>0</v>
      </c>
      <c r="AM868" s="121">
        <f t="shared" si="299"/>
        <v>0</v>
      </c>
      <c r="AN868" s="30">
        <f t="shared" si="300"/>
        <v>0</v>
      </c>
      <c r="AO868" s="30">
        <f t="shared" si="301"/>
        <v>0</v>
      </c>
      <c r="AP868" s="116">
        <f t="shared" si="302"/>
        <v>0</v>
      </c>
      <c r="AQ868" s="30" t="e">
        <f t="shared" si="303"/>
        <v>#DIV/0!</v>
      </c>
      <c r="AR868" s="116">
        <f t="shared" si="304"/>
        <v>0</v>
      </c>
      <c r="AS868" s="116">
        <f t="shared" si="305"/>
        <v>0</v>
      </c>
      <c r="AT868" s="30">
        <f t="shared" si="306"/>
        <v>0</v>
      </c>
    </row>
    <row r="869" spans="3:46" ht="15" x14ac:dyDescent="0.2">
      <c r="C869" s="47">
        <v>862</v>
      </c>
      <c r="D869" s="47"/>
      <c r="E869" s="48"/>
      <c r="F869" s="49"/>
      <c r="G869" s="49"/>
      <c r="H869" s="82"/>
      <c r="I869" s="82">
        <v>0</v>
      </c>
      <c r="J869" s="71">
        <f t="shared" si="286"/>
        <v>0</v>
      </c>
      <c r="AA869" s="30">
        <f t="shared" si="287"/>
        <v>0</v>
      </c>
      <c r="AB869" s="30">
        <f t="shared" si="288"/>
        <v>0</v>
      </c>
      <c r="AC869" s="30">
        <f t="shared" si="289"/>
        <v>0</v>
      </c>
      <c r="AD869" s="84">
        <f t="shared" si="290"/>
        <v>1</v>
      </c>
      <c r="AE869" s="84">
        <f t="shared" si="291"/>
        <v>0</v>
      </c>
      <c r="AF869" s="84">
        <f t="shared" si="292"/>
        <v>1</v>
      </c>
      <c r="AG869" s="84">
        <f t="shared" si="293"/>
        <v>0</v>
      </c>
      <c r="AH869" s="84">
        <f t="shared" si="294"/>
        <v>0</v>
      </c>
      <c r="AI869" s="84">
        <f t="shared" si="295"/>
        <v>0</v>
      </c>
      <c r="AJ869" s="84">
        <f t="shared" si="296"/>
        <v>0</v>
      </c>
      <c r="AK869" s="84">
        <f t="shared" si="297"/>
        <v>1</v>
      </c>
      <c r="AL869" s="30">
        <f t="shared" si="298"/>
        <v>0</v>
      </c>
      <c r="AM869" s="121">
        <f t="shared" si="299"/>
        <v>0</v>
      </c>
      <c r="AN869" s="30">
        <f t="shared" si="300"/>
        <v>0</v>
      </c>
      <c r="AO869" s="30">
        <f t="shared" si="301"/>
        <v>0</v>
      </c>
      <c r="AP869" s="116">
        <f t="shared" si="302"/>
        <v>0</v>
      </c>
      <c r="AQ869" s="30" t="e">
        <f t="shared" si="303"/>
        <v>#DIV/0!</v>
      </c>
      <c r="AR869" s="116">
        <f t="shared" si="304"/>
        <v>0</v>
      </c>
      <c r="AS869" s="116">
        <f t="shared" si="305"/>
        <v>0</v>
      </c>
      <c r="AT869" s="30">
        <f t="shared" si="306"/>
        <v>0</v>
      </c>
    </row>
    <row r="870" spans="3:46" ht="15" x14ac:dyDescent="0.2">
      <c r="C870" s="47">
        <v>863</v>
      </c>
      <c r="D870" s="47"/>
      <c r="E870" s="48"/>
      <c r="F870" s="49"/>
      <c r="G870" s="49"/>
      <c r="H870" s="82"/>
      <c r="I870" s="82">
        <v>0</v>
      </c>
      <c r="J870" s="71">
        <f t="shared" si="286"/>
        <v>0</v>
      </c>
      <c r="AA870" s="30">
        <f t="shared" si="287"/>
        <v>0</v>
      </c>
      <c r="AB870" s="30">
        <f t="shared" si="288"/>
        <v>0</v>
      </c>
      <c r="AC870" s="30">
        <f t="shared" si="289"/>
        <v>0</v>
      </c>
      <c r="AD870" s="84">
        <f t="shared" si="290"/>
        <v>1</v>
      </c>
      <c r="AE870" s="84">
        <f t="shared" si="291"/>
        <v>0</v>
      </c>
      <c r="AF870" s="84">
        <f t="shared" si="292"/>
        <v>1</v>
      </c>
      <c r="AG870" s="84">
        <f t="shared" si="293"/>
        <v>0</v>
      </c>
      <c r="AH870" s="84">
        <f t="shared" si="294"/>
        <v>0</v>
      </c>
      <c r="AI870" s="84">
        <f t="shared" si="295"/>
        <v>0</v>
      </c>
      <c r="AJ870" s="84">
        <f t="shared" si="296"/>
        <v>0</v>
      </c>
      <c r="AK870" s="84">
        <f t="shared" si="297"/>
        <v>1</v>
      </c>
      <c r="AL870" s="30">
        <f t="shared" si="298"/>
        <v>0</v>
      </c>
      <c r="AM870" s="121">
        <f t="shared" si="299"/>
        <v>0</v>
      </c>
      <c r="AN870" s="30">
        <f t="shared" si="300"/>
        <v>0</v>
      </c>
      <c r="AO870" s="30">
        <f t="shared" si="301"/>
        <v>0</v>
      </c>
      <c r="AP870" s="116">
        <f t="shared" si="302"/>
        <v>0</v>
      </c>
      <c r="AQ870" s="30" t="e">
        <f t="shared" si="303"/>
        <v>#DIV/0!</v>
      </c>
      <c r="AR870" s="116">
        <f t="shared" si="304"/>
        <v>0</v>
      </c>
      <c r="AS870" s="116">
        <f t="shared" si="305"/>
        <v>0</v>
      </c>
      <c r="AT870" s="30">
        <f t="shared" si="306"/>
        <v>0</v>
      </c>
    </row>
    <row r="871" spans="3:46" ht="15" x14ac:dyDescent="0.2">
      <c r="C871" s="47">
        <v>864</v>
      </c>
      <c r="D871" s="47"/>
      <c r="E871" s="48"/>
      <c r="F871" s="49"/>
      <c r="G871" s="49"/>
      <c r="H871" s="82"/>
      <c r="I871" s="82">
        <v>0</v>
      </c>
      <c r="J871" s="71">
        <f t="shared" si="286"/>
        <v>0</v>
      </c>
      <c r="AA871" s="30">
        <f t="shared" si="287"/>
        <v>0</v>
      </c>
      <c r="AB871" s="30">
        <f t="shared" si="288"/>
        <v>0</v>
      </c>
      <c r="AC871" s="30">
        <f t="shared" si="289"/>
        <v>0</v>
      </c>
      <c r="AD871" s="84">
        <f t="shared" si="290"/>
        <v>1</v>
      </c>
      <c r="AE871" s="84">
        <f t="shared" si="291"/>
        <v>0</v>
      </c>
      <c r="AF871" s="84">
        <f t="shared" si="292"/>
        <v>1</v>
      </c>
      <c r="AG871" s="84">
        <f t="shared" si="293"/>
        <v>0</v>
      </c>
      <c r="AH871" s="84">
        <f t="shared" si="294"/>
        <v>0</v>
      </c>
      <c r="AI871" s="84">
        <f t="shared" si="295"/>
        <v>0</v>
      </c>
      <c r="AJ871" s="84">
        <f t="shared" si="296"/>
        <v>0</v>
      </c>
      <c r="AK871" s="84">
        <f t="shared" si="297"/>
        <v>1</v>
      </c>
      <c r="AL871" s="30">
        <f t="shared" si="298"/>
        <v>0</v>
      </c>
      <c r="AM871" s="121">
        <f t="shared" si="299"/>
        <v>0</v>
      </c>
      <c r="AN871" s="30">
        <f t="shared" si="300"/>
        <v>0</v>
      </c>
      <c r="AO871" s="30">
        <f t="shared" si="301"/>
        <v>0</v>
      </c>
      <c r="AP871" s="116">
        <f t="shared" si="302"/>
        <v>0</v>
      </c>
      <c r="AQ871" s="30" t="e">
        <f t="shared" si="303"/>
        <v>#DIV/0!</v>
      </c>
      <c r="AR871" s="116">
        <f t="shared" si="304"/>
        <v>0</v>
      </c>
      <c r="AS871" s="116">
        <f t="shared" si="305"/>
        <v>0</v>
      </c>
      <c r="AT871" s="30">
        <f t="shared" si="306"/>
        <v>0</v>
      </c>
    </row>
    <row r="872" spans="3:46" ht="15" x14ac:dyDescent="0.2">
      <c r="C872" s="47">
        <v>865</v>
      </c>
      <c r="D872" s="47"/>
      <c r="E872" s="48"/>
      <c r="F872" s="49"/>
      <c r="G872" s="49"/>
      <c r="H872" s="82"/>
      <c r="I872" s="82">
        <v>0</v>
      </c>
      <c r="J872" s="71">
        <f t="shared" si="286"/>
        <v>0</v>
      </c>
      <c r="AA872" s="30">
        <f t="shared" si="287"/>
        <v>0</v>
      </c>
      <c r="AB872" s="30">
        <f t="shared" si="288"/>
        <v>0</v>
      </c>
      <c r="AC872" s="30">
        <f t="shared" si="289"/>
        <v>0</v>
      </c>
      <c r="AD872" s="84">
        <f t="shared" si="290"/>
        <v>1</v>
      </c>
      <c r="AE872" s="84">
        <f t="shared" si="291"/>
        <v>0</v>
      </c>
      <c r="AF872" s="84">
        <f t="shared" si="292"/>
        <v>1</v>
      </c>
      <c r="AG872" s="84">
        <f t="shared" si="293"/>
        <v>0</v>
      </c>
      <c r="AH872" s="84">
        <f t="shared" si="294"/>
        <v>0</v>
      </c>
      <c r="AI872" s="84">
        <f t="shared" si="295"/>
        <v>0</v>
      </c>
      <c r="AJ872" s="84">
        <f t="shared" si="296"/>
        <v>0</v>
      </c>
      <c r="AK872" s="84">
        <f t="shared" si="297"/>
        <v>1</v>
      </c>
      <c r="AL872" s="30">
        <f t="shared" si="298"/>
        <v>0</v>
      </c>
      <c r="AM872" s="121">
        <f t="shared" si="299"/>
        <v>0</v>
      </c>
      <c r="AN872" s="30">
        <f t="shared" si="300"/>
        <v>0</v>
      </c>
      <c r="AO872" s="30">
        <f t="shared" si="301"/>
        <v>0</v>
      </c>
      <c r="AP872" s="116">
        <f t="shared" si="302"/>
        <v>0</v>
      </c>
      <c r="AQ872" s="30" t="e">
        <f t="shared" si="303"/>
        <v>#DIV/0!</v>
      </c>
      <c r="AR872" s="116">
        <f t="shared" si="304"/>
        <v>0</v>
      </c>
      <c r="AS872" s="116">
        <f t="shared" si="305"/>
        <v>0</v>
      </c>
      <c r="AT872" s="30">
        <f t="shared" si="306"/>
        <v>0</v>
      </c>
    </row>
    <row r="873" spans="3:46" ht="15" x14ac:dyDescent="0.2">
      <c r="C873" s="47">
        <v>866</v>
      </c>
      <c r="D873" s="47"/>
      <c r="E873" s="48"/>
      <c r="F873" s="49"/>
      <c r="G873" s="49"/>
      <c r="H873" s="82"/>
      <c r="I873" s="82">
        <v>0</v>
      </c>
      <c r="J873" s="71">
        <f t="shared" si="286"/>
        <v>0</v>
      </c>
      <c r="AA873" s="30">
        <f t="shared" si="287"/>
        <v>0</v>
      </c>
      <c r="AB873" s="30">
        <f t="shared" si="288"/>
        <v>0</v>
      </c>
      <c r="AC873" s="30">
        <f t="shared" si="289"/>
        <v>0</v>
      </c>
      <c r="AD873" s="84">
        <f t="shared" si="290"/>
        <v>1</v>
      </c>
      <c r="AE873" s="84">
        <f t="shared" si="291"/>
        <v>0</v>
      </c>
      <c r="AF873" s="84">
        <f t="shared" si="292"/>
        <v>1</v>
      </c>
      <c r="AG873" s="84">
        <f t="shared" si="293"/>
        <v>0</v>
      </c>
      <c r="AH873" s="84">
        <f t="shared" si="294"/>
        <v>0</v>
      </c>
      <c r="AI873" s="84">
        <f t="shared" si="295"/>
        <v>0</v>
      </c>
      <c r="AJ873" s="84">
        <f t="shared" si="296"/>
        <v>0</v>
      </c>
      <c r="AK873" s="84">
        <f t="shared" si="297"/>
        <v>1</v>
      </c>
      <c r="AL873" s="30">
        <f t="shared" si="298"/>
        <v>0</v>
      </c>
      <c r="AM873" s="121">
        <f t="shared" si="299"/>
        <v>0</v>
      </c>
      <c r="AN873" s="30">
        <f t="shared" si="300"/>
        <v>0</v>
      </c>
      <c r="AO873" s="30">
        <f t="shared" si="301"/>
        <v>0</v>
      </c>
      <c r="AP873" s="116">
        <f t="shared" si="302"/>
        <v>0</v>
      </c>
      <c r="AQ873" s="30" t="e">
        <f t="shared" si="303"/>
        <v>#DIV/0!</v>
      </c>
      <c r="AR873" s="116">
        <f t="shared" si="304"/>
        <v>0</v>
      </c>
      <c r="AS873" s="116">
        <f t="shared" si="305"/>
        <v>0</v>
      </c>
      <c r="AT873" s="30">
        <f t="shared" si="306"/>
        <v>0</v>
      </c>
    </row>
    <row r="874" spans="3:46" ht="15" x14ac:dyDescent="0.2">
      <c r="C874" s="47">
        <v>867</v>
      </c>
      <c r="D874" s="47"/>
      <c r="E874" s="48"/>
      <c r="F874" s="49"/>
      <c r="G874" s="49"/>
      <c r="H874" s="82"/>
      <c r="I874" s="82">
        <v>0</v>
      </c>
      <c r="J874" s="71">
        <f t="shared" si="286"/>
        <v>0</v>
      </c>
      <c r="AA874" s="30">
        <f t="shared" si="287"/>
        <v>0</v>
      </c>
      <c r="AB874" s="30">
        <f t="shared" si="288"/>
        <v>0</v>
      </c>
      <c r="AC874" s="30">
        <f t="shared" si="289"/>
        <v>0</v>
      </c>
      <c r="AD874" s="84">
        <f t="shared" si="290"/>
        <v>1</v>
      </c>
      <c r="AE874" s="84">
        <f t="shared" si="291"/>
        <v>0</v>
      </c>
      <c r="AF874" s="84">
        <f t="shared" si="292"/>
        <v>1</v>
      </c>
      <c r="AG874" s="84">
        <f t="shared" si="293"/>
        <v>0</v>
      </c>
      <c r="AH874" s="84">
        <f t="shared" si="294"/>
        <v>0</v>
      </c>
      <c r="AI874" s="84">
        <f t="shared" si="295"/>
        <v>0</v>
      </c>
      <c r="AJ874" s="84">
        <f t="shared" si="296"/>
        <v>0</v>
      </c>
      <c r="AK874" s="84">
        <f t="shared" si="297"/>
        <v>1</v>
      </c>
      <c r="AL874" s="30">
        <f t="shared" si="298"/>
        <v>0</v>
      </c>
      <c r="AM874" s="121">
        <f t="shared" si="299"/>
        <v>0</v>
      </c>
      <c r="AN874" s="30">
        <f t="shared" si="300"/>
        <v>0</v>
      </c>
      <c r="AO874" s="30">
        <f t="shared" si="301"/>
        <v>0</v>
      </c>
      <c r="AP874" s="116">
        <f t="shared" si="302"/>
        <v>0</v>
      </c>
      <c r="AQ874" s="30" t="e">
        <f t="shared" si="303"/>
        <v>#DIV/0!</v>
      </c>
      <c r="AR874" s="116">
        <f t="shared" si="304"/>
        <v>0</v>
      </c>
      <c r="AS874" s="116">
        <f t="shared" si="305"/>
        <v>0</v>
      </c>
      <c r="AT874" s="30">
        <f t="shared" si="306"/>
        <v>0</v>
      </c>
    </row>
    <row r="875" spans="3:46" ht="15" x14ac:dyDescent="0.2">
      <c r="C875" s="47">
        <v>868</v>
      </c>
      <c r="D875" s="47"/>
      <c r="E875" s="48"/>
      <c r="F875" s="49"/>
      <c r="G875" s="49"/>
      <c r="H875" s="82"/>
      <c r="I875" s="82">
        <v>0</v>
      </c>
      <c r="J875" s="71">
        <f t="shared" si="286"/>
        <v>0</v>
      </c>
      <c r="AA875" s="30">
        <f t="shared" si="287"/>
        <v>0</v>
      </c>
      <c r="AB875" s="30">
        <f t="shared" si="288"/>
        <v>0</v>
      </c>
      <c r="AC875" s="30">
        <f t="shared" si="289"/>
        <v>0</v>
      </c>
      <c r="AD875" s="84">
        <f t="shared" si="290"/>
        <v>1</v>
      </c>
      <c r="AE875" s="84">
        <f t="shared" si="291"/>
        <v>0</v>
      </c>
      <c r="AF875" s="84">
        <f t="shared" si="292"/>
        <v>1</v>
      </c>
      <c r="AG875" s="84">
        <f t="shared" si="293"/>
        <v>0</v>
      </c>
      <c r="AH875" s="84">
        <f t="shared" si="294"/>
        <v>0</v>
      </c>
      <c r="AI875" s="84">
        <f t="shared" si="295"/>
        <v>0</v>
      </c>
      <c r="AJ875" s="84">
        <f t="shared" si="296"/>
        <v>0</v>
      </c>
      <c r="AK875" s="84">
        <f t="shared" si="297"/>
        <v>1</v>
      </c>
      <c r="AL875" s="30">
        <f t="shared" si="298"/>
        <v>0</v>
      </c>
      <c r="AM875" s="121">
        <f t="shared" si="299"/>
        <v>0</v>
      </c>
      <c r="AN875" s="30">
        <f t="shared" si="300"/>
        <v>0</v>
      </c>
      <c r="AO875" s="30">
        <f t="shared" si="301"/>
        <v>0</v>
      </c>
      <c r="AP875" s="116">
        <f t="shared" si="302"/>
        <v>0</v>
      </c>
      <c r="AQ875" s="30" t="e">
        <f t="shared" si="303"/>
        <v>#DIV/0!</v>
      </c>
      <c r="AR875" s="116">
        <f t="shared" si="304"/>
        <v>0</v>
      </c>
      <c r="AS875" s="116">
        <f t="shared" si="305"/>
        <v>0</v>
      </c>
      <c r="AT875" s="30">
        <f t="shared" si="306"/>
        <v>0</v>
      </c>
    </row>
    <row r="876" spans="3:46" ht="15" x14ac:dyDescent="0.2">
      <c r="C876" s="47">
        <v>869</v>
      </c>
      <c r="D876" s="47"/>
      <c r="E876" s="48"/>
      <c r="F876" s="49"/>
      <c r="G876" s="49"/>
      <c r="H876" s="82"/>
      <c r="I876" s="82">
        <v>0</v>
      </c>
      <c r="J876" s="71">
        <f t="shared" si="286"/>
        <v>0</v>
      </c>
      <c r="AA876" s="30">
        <f t="shared" si="287"/>
        <v>0</v>
      </c>
      <c r="AB876" s="30">
        <f t="shared" si="288"/>
        <v>0</v>
      </c>
      <c r="AC876" s="30">
        <f t="shared" si="289"/>
        <v>0</v>
      </c>
      <c r="AD876" s="84">
        <f t="shared" si="290"/>
        <v>1</v>
      </c>
      <c r="AE876" s="84">
        <f t="shared" si="291"/>
        <v>0</v>
      </c>
      <c r="AF876" s="84">
        <f t="shared" si="292"/>
        <v>1</v>
      </c>
      <c r="AG876" s="84">
        <f t="shared" si="293"/>
        <v>0</v>
      </c>
      <c r="AH876" s="84">
        <f t="shared" si="294"/>
        <v>0</v>
      </c>
      <c r="AI876" s="84">
        <f t="shared" si="295"/>
        <v>0</v>
      </c>
      <c r="AJ876" s="84">
        <f t="shared" si="296"/>
        <v>0</v>
      </c>
      <c r="AK876" s="84">
        <f t="shared" si="297"/>
        <v>1</v>
      </c>
      <c r="AL876" s="30">
        <f t="shared" si="298"/>
        <v>0</v>
      </c>
      <c r="AM876" s="121">
        <f t="shared" si="299"/>
        <v>0</v>
      </c>
      <c r="AN876" s="30">
        <f t="shared" si="300"/>
        <v>0</v>
      </c>
      <c r="AO876" s="30">
        <f t="shared" si="301"/>
        <v>0</v>
      </c>
      <c r="AP876" s="116">
        <f t="shared" si="302"/>
        <v>0</v>
      </c>
      <c r="AQ876" s="30" t="e">
        <f t="shared" si="303"/>
        <v>#DIV/0!</v>
      </c>
      <c r="AR876" s="116">
        <f t="shared" si="304"/>
        <v>0</v>
      </c>
      <c r="AS876" s="116">
        <f t="shared" si="305"/>
        <v>0</v>
      </c>
      <c r="AT876" s="30">
        <f t="shared" si="306"/>
        <v>0</v>
      </c>
    </row>
    <row r="877" spans="3:46" ht="15" x14ac:dyDescent="0.2">
      <c r="C877" s="47">
        <v>870</v>
      </c>
      <c r="D877" s="47"/>
      <c r="E877" s="48"/>
      <c r="F877" s="49"/>
      <c r="G877" s="49"/>
      <c r="H877" s="82"/>
      <c r="I877" s="82">
        <v>0</v>
      </c>
      <c r="J877" s="71">
        <f t="shared" si="286"/>
        <v>0</v>
      </c>
      <c r="AA877" s="30">
        <f t="shared" si="287"/>
        <v>0</v>
      </c>
      <c r="AB877" s="30">
        <f t="shared" si="288"/>
        <v>0</v>
      </c>
      <c r="AC877" s="30">
        <f t="shared" si="289"/>
        <v>0</v>
      </c>
      <c r="AD877" s="84">
        <f t="shared" si="290"/>
        <v>1</v>
      </c>
      <c r="AE877" s="84">
        <f t="shared" si="291"/>
        <v>0</v>
      </c>
      <c r="AF877" s="84">
        <f t="shared" si="292"/>
        <v>1</v>
      </c>
      <c r="AG877" s="84">
        <f t="shared" si="293"/>
        <v>0</v>
      </c>
      <c r="AH877" s="84">
        <f t="shared" si="294"/>
        <v>0</v>
      </c>
      <c r="AI877" s="84">
        <f t="shared" si="295"/>
        <v>0</v>
      </c>
      <c r="AJ877" s="84">
        <f t="shared" si="296"/>
        <v>0</v>
      </c>
      <c r="AK877" s="84">
        <f t="shared" si="297"/>
        <v>1</v>
      </c>
      <c r="AL877" s="30">
        <f t="shared" si="298"/>
        <v>0</v>
      </c>
      <c r="AM877" s="121">
        <f t="shared" si="299"/>
        <v>0</v>
      </c>
      <c r="AN877" s="30">
        <f t="shared" si="300"/>
        <v>0</v>
      </c>
      <c r="AO877" s="30">
        <f t="shared" si="301"/>
        <v>0</v>
      </c>
      <c r="AP877" s="116">
        <f t="shared" si="302"/>
        <v>0</v>
      </c>
      <c r="AQ877" s="30" t="e">
        <f t="shared" si="303"/>
        <v>#DIV/0!</v>
      </c>
      <c r="AR877" s="116">
        <f t="shared" si="304"/>
        <v>0</v>
      </c>
      <c r="AS877" s="116">
        <f t="shared" si="305"/>
        <v>0</v>
      </c>
      <c r="AT877" s="30">
        <f t="shared" si="306"/>
        <v>0</v>
      </c>
    </row>
    <row r="878" spans="3:46" ht="15" x14ac:dyDescent="0.2">
      <c r="C878" s="47">
        <v>871</v>
      </c>
      <c r="D878" s="47"/>
      <c r="E878" s="48"/>
      <c r="F878" s="49"/>
      <c r="G878" s="49"/>
      <c r="H878" s="82"/>
      <c r="I878" s="82">
        <v>0</v>
      </c>
      <c r="J878" s="71">
        <f t="shared" si="286"/>
        <v>0</v>
      </c>
      <c r="AA878" s="30">
        <f t="shared" si="287"/>
        <v>0</v>
      </c>
      <c r="AB878" s="30">
        <f t="shared" si="288"/>
        <v>0</v>
      </c>
      <c r="AC878" s="30">
        <f t="shared" si="289"/>
        <v>0</v>
      </c>
      <c r="AD878" s="84">
        <f t="shared" si="290"/>
        <v>1</v>
      </c>
      <c r="AE878" s="84">
        <f t="shared" si="291"/>
        <v>0</v>
      </c>
      <c r="AF878" s="84">
        <f t="shared" si="292"/>
        <v>1</v>
      </c>
      <c r="AG878" s="84">
        <f t="shared" si="293"/>
        <v>0</v>
      </c>
      <c r="AH878" s="84">
        <f t="shared" si="294"/>
        <v>0</v>
      </c>
      <c r="AI878" s="84">
        <f t="shared" si="295"/>
        <v>0</v>
      </c>
      <c r="AJ878" s="84">
        <f t="shared" si="296"/>
        <v>0</v>
      </c>
      <c r="AK878" s="84">
        <f t="shared" si="297"/>
        <v>1</v>
      </c>
      <c r="AL878" s="30">
        <f t="shared" si="298"/>
        <v>0</v>
      </c>
      <c r="AM878" s="121">
        <f t="shared" si="299"/>
        <v>0</v>
      </c>
      <c r="AN878" s="30">
        <f t="shared" si="300"/>
        <v>0</v>
      </c>
      <c r="AO878" s="30">
        <f t="shared" si="301"/>
        <v>0</v>
      </c>
      <c r="AP878" s="116">
        <f t="shared" si="302"/>
        <v>0</v>
      </c>
      <c r="AQ878" s="30" t="e">
        <f t="shared" si="303"/>
        <v>#DIV/0!</v>
      </c>
      <c r="AR878" s="116">
        <f t="shared" si="304"/>
        <v>0</v>
      </c>
      <c r="AS878" s="116">
        <f t="shared" si="305"/>
        <v>0</v>
      </c>
      <c r="AT878" s="30">
        <f t="shared" si="306"/>
        <v>0</v>
      </c>
    </row>
    <row r="879" spans="3:46" ht="15" x14ac:dyDescent="0.2">
      <c r="C879" s="47">
        <v>872</v>
      </c>
      <c r="D879" s="47"/>
      <c r="E879" s="48"/>
      <c r="F879" s="49"/>
      <c r="G879" s="49"/>
      <c r="H879" s="82"/>
      <c r="I879" s="82">
        <v>0</v>
      </c>
      <c r="J879" s="71">
        <f t="shared" si="286"/>
        <v>0</v>
      </c>
      <c r="AA879" s="30">
        <f t="shared" si="287"/>
        <v>0</v>
      </c>
      <c r="AB879" s="30">
        <f t="shared" si="288"/>
        <v>0</v>
      </c>
      <c r="AC879" s="30">
        <f t="shared" si="289"/>
        <v>0</v>
      </c>
      <c r="AD879" s="84">
        <f t="shared" si="290"/>
        <v>1</v>
      </c>
      <c r="AE879" s="84">
        <f t="shared" si="291"/>
        <v>0</v>
      </c>
      <c r="AF879" s="84">
        <f t="shared" si="292"/>
        <v>1</v>
      </c>
      <c r="AG879" s="84">
        <f t="shared" si="293"/>
        <v>0</v>
      </c>
      <c r="AH879" s="84">
        <f t="shared" si="294"/>
        <v>0</v>
      </c>
      <c r="AI879" s="84">
        <f t="shared" si="295"/>
        <v>0</v>
      </c>
      <c r="AJ879" s="84">
        <f t="shared" si="296"/>
        <v>0</v>
      </c>
      <c r="AK879" s="84">
        <f t="shared" si="297"/>
        <v>1</v>
      </c>
      <c r="AL879" s="30">
        <f t="shared" si="298"/>
        <v>0</v>
      </c>
      <c r="AM879" s="121">
        <f t="shared" si="299"/>
        <v>0</v>
      </c>
      <c r="AN879" s="30">
        <f t="shared" si="300"/>
        <v>0</v>
      </c>
      <c r="AO879" s="30">
        <f t="shared" si="301"/>
        <v>0</v>
      </c>
      <c r="AP879" s="116">
        <f t="shared" si="302"/>
        <v>0</v>
      </c>
      <c r="AQ879" s="30" t="e">
        <f t="shared" si="303"/>
        <v>#DIV/0!</v>
      </c>
      <c r="AR879" s="116">
        <f t="shared" si="304"/>
        <v>0</v>
      </c>
      <c r="AS879" s="116">
        <f t="shared" si="305"/>
        <v>0</v>
      </c>
      <c r="AT879" s="30">
        <f t="shared" si="306"/>
        <v>0</v>
      </c>
    </row>
    <row r="880" spans="3:46" ht="15" x14ac:dyDescent="0.2">
      <c r="C880" s="47">
        <v>873</v>
      </c>
      <c r="D880" s="47"/>
      <c r="E880" s="48"/>
      <c r="F880" s="49"/>
      <c r="G880" s="49"/>
      <c r="H880" s="82"/>
      <c r="I880" s="82">
        <v>0</v>
      </c>
      <c r="J880" s="71">
        <f t="shared" si="286"/>
        <v>0</v>
      </c>
      <c r="AA880" s="30">
        <f t="shared" si="287"/>
        <v>0</v>
      </c>
      <c r="AB880" s="30">
        <f t="shared" si="288"/>
        <v>0</v>
      </c>
      <c r="AC880" s="30">
        <f t="shared" si="289"/>
        <v>0</v>
      </c>
      <c r="AD880" s="84">
        <f t="shared" si="290"/>
        <v>1</v>
      </c>
      <c r="AE880" s="84">
        <f t="shared" si="291"/>
        <v>0</v>
      </c>
      <c r="AF880" s="84">
        <f t="shared" si="292"/>
        <v>1</v>
      </c>
      <c r="AG880" s="84">
        <f t="shared" si="293"/>
        <v>0</v>
      </c>
      <c r="AH880" s="84">
        <f t="shared" si="294"/>
        <v>0</v>
      </c>
      <c r="AI880" s="84">
        <f t="shared" si="295"/>
        <v>0</v>
      </c>
      <c r="AJ880" s="84">
        <f t="shared" si="296"/>
        <v>0</v>
      </c>
      <c r="AK880" s="84">
        <f t="shared" si="297"/>
        <v>1</v>
      </c>
      <c r="AL880" s="30">
        <f t="shared" si="298"/>
        <v>0</v>
      </c>
      <c r="AM880" s="121">
        <f t="shared" si="299"/>
        <v>0</v>
      </c>
      <c r="AN880" s="30">
        <f t="shared" si="300"/>
        <v>0</v>
      </c>
      <c r="AO880" s="30">
        <f t="shared" si="301"/>
        <v>0</v>
      </c>
      <c r="AP880" s="116">
        <f t="shared" si="302"/>
        <v>0</v>
      </c>
      <c r="AQ880" s="30" t="e">
        <f t="shared" si="303"/>
        <v>#DIV/0!</v>
      </c>
      <c r="AR880" s="116">
        <f t="shared" si="304"/>
        <v>0</v>
      </c>
      <c r="AS880" s="116">
        <f t="shared" si="305"/>
        <v>0</v>
      </c>
      <c r="AT880" s="30">
        <f t="shared" si="306"/>
        <v>0</v>
      </c>
    </row>
    <row r="881" spans="3:46" ht="15" x14ac:dyDescent="0.2">
      <c r="C881" s="47">
        <v>874</v>
      </c>
      <c r="D881" s="47"/>
      <c r="E881" s="48"/>
      <c r="F881" s="49"/>
      <c r="G881" s="49"/>
      <c r="H881" s="82"/>
      <c r="I881" s="82">
        <v>0</v>
      </c>
      <c r="J881" s="71">
        <f t="shared" si="286"/>
        <v>0</v>
      </c>
      <c r="AA881" s="30">
        <f t="shared" si="287"/>
        <v>0</v>
      </c>
      <c r="AB881" s="30">
        <f t="shared" si="288"/>
        <v>0</v>
      </c>
      <c r="AC881" s="30">
        <f t="shared" si="289"/>
        <v>0</v>
      </c>
      <c r="AD881" s="84">
        <f t="shared" si="290"/>
        <v>1</v>
      </c>
      <c r="AE881" s="84">
        <f t="shared" si="291"/>
        <v>0</v>
      </c>
      <c r="AF881" s="84">
        <f t="shared" si="292"/>
        <v>1</v>
      </c>
      <c r="AG881" s="84">
        <f t="shared" si="293"/>
        <v>0</v>
      </c>
      <c r="AH881" s="84">
        <f t="shared" si="294"/>
        <v>0</v>
      </c>
      <c r="AI881" s="84">
        <f t="shared" si="295"/>
        <v>0</v>
      </c>
      <c r="AJ881" s="84">
        <f t="shared" si="296"/>
        <v>0</v>
      </c>
      <c r="AK881" s="84">
        <f t="shared" si="297"/>
        <v>1</v>
      </c>
      <c r="AL881" s="30">
        <f t="shared" si="298"/>
        <v>0</v>
      </c>
      <c r="AM881" s="121">
        <f t="shared" si="299"/>
        <v>0</v>
      </c>
      <c r="AN881" s="30">
        <f t="shared" si="300"/>
        <v>0</v>
      </c>
      <c r="AO881" s="30">
        <f t="shared" si="301"/>
        <v>0</v>
      </c>
      <c r="AP881" s="116">
        <f t="shared" si="302"/>
        <v>0</v>
      </c>
      <c r="AQ881" s="30" t="e">
        <f t="shared" si="303"/>
        <v>#DIV/0!</v>
      </c>
      <c r="AR881" s="116">
        <f t="shared" si="304"/>
        <v>0</v>
      </c>
      <c r="AS881" s="116">
        <f t="shared" si="305"/>
        <v>0</v>
      </c>
      <c r="AT881" s="30">
        <f t="shared" si="306"/>
        <v>0</v>
      </c>
    </row>
    <row r="882" spans="3:46" ht="15" x14ac:dyDescent="0.2">
      <c r="C882" s="47">
        <v>875</v>
      </c>
      <c r="D882" s="47"/>
      <c r="E882" s="48"/>
      <c r="F882" s="49"/>
      <c r="G882" s="49"/>
      <c r="H882" s="82"/>
      <c r="I882" s="82">
        <v>0</v>
      </c>
      <c r="J882" s="71">
        <f t="shared" si="286"/>
        <v>0</v>
      </c>
      <c r="AA882" s="30">
        <f t="shared" si="287"/>
        <v>0</v>
      </c>
      <c r="AB882" s="30">
        <f t="shared" si="288"/>
        <v>0</v>
      </c>
      <c r="AC882" s="30">
        <f t="shared" si="289"/>
        <v>0</v>
      </c>
      <c r="AD882" s="84">
        <f t="shared" si="290"/>
        <v>1</v>
      </c>
      <c r="AE882" s="84">
        <f t="shared" si="291"/>
        <v>0</v>
      </c>
      <c r="AF882" s="84">
        <f t="shared" si="292"/>
        <v>1</v>
      </c>
      <c r="AG882" s="84">
        <f t="shared" si="293"/>
        <v>0</v>
      </c>
      <c r="AH882" s="84">
        <f t="shared" si="294"/>
        <v>0</v>
      </c>
      <c r="AI882" s="84">
        <f t="shared" si="295"/>
        <v>0</v>
      </c>
      <c r="AJ882" s="84">
        <f t="shared" si="296"/>
        <v>0</v>
      </c>
      <c r="AK882" s="84">
        <f t="shared" si="297"/>
        <v>1</v>
      </c>
      <c r="AL882" s="30">
        <f t="shared" si="298"/>
        <v>0</v>
      </c>
      <c r="AM882" s="121">
        <f t="shared" si="299"/>
        <v>0</v>
      </c>
      <c r="AN882" s="30">
        <f t="shared" si="300"/>
        <v>0</v>
      </c>
      <c r="AO882" s="30">
        <f t="shared" si="301"/>
        <v>0</v>
      </c>
      <c r="AP882" s="116">
        <f t="shared" si="302"/>
        <v>0</v>
      </c>
      <c r="AQ882" s="30" t="e">
        <f t="shared" si="303"/>
        <v>#DIV/0!</v>
      </c>
      <c r="AR882" s="116">
        <f t="shared" si="304"/>
        <v>0</v>
      </c>
      <c r="AS882" s="116">
        <f t="shared" si="305"/>
        <v>0</v>
      </c>
      <c r="AT882" s="30">
        <f t="shared" si="306"/>
        <v>0</v>
      </c>
    </row>
    <row r="883" spans="3:46" ht="15" x14ac:dyDescent="0.2">
      <c r="C883" s="47">
        <v>876</v>
      </c>
      <c r="D883" s="47"/>
      <c r="E883" s="48"/>
      <c r="F883" s="49"/>
      <c r="G883" s="49"/>
      <c r="H883" s="82"/>
      <c r="I883" s="82">
        <v>0</v>
      </c>
      <c r="J883" s="71">
        <f t="shared" si="286"/>
        <v>0</v>
      </c>
      <c r="AA883" s="30">
        <f t="shared" si="287"/>
        <v>0</v>
      </c>
      <c r="AB883" s="30">
        <f t="shared" si="288"/>
        <v>0</v>
      </c>
      <c r="AC883" s="30">
        <f t="shared" si="289"/>
        <v>0</v>
      </c>
      <c r="AD883" s="84">
        <f t="shared" si="290"/>
        <v>1</v>
      </c>
      <c r="AE883" s="84">
        <f t="shared" si="291"/>
        <v>0</v>
      </c>
      <c r="AF883" s="84">
        <f t="shared" si="292"/>
        <v>1</v>
      </c>
      <c r="AG883" s="84">
        <f t="shared" si="293"/>
        <v>0</v>
      </c>
      <c r="AH883" s="84">
        <f t="shared" si="294"/>
        <v>0</v>
      </c>
      <c r="AI883" s="84">
        <f t="shared" si="295"/>
        <v>0</v>
      </c>
      <c r="AJ883" s="84">
        <f t="shared" si="296"/>
        <v>0</v>
      </c>
      <c r="AK883" s="84">
        <f t="shared" si="297"/>
        <v>1</v>
      </c>
      <c r="AL883" s="30">
        <f t="shared" si="298"/>
        <v>0</v>
      </c>
      <c r="AM883" s="121">
        <f t="shared" si="299"/>
        <v>0</v>
      </c>
      <c r="AN883" s="30">
        <f t="shared" si="300"/>
        <v>0</v>
      </c>
      <c r="AO883" s="30">
        <f t="shared" si="301"/>
        <v>0</v>
      </c>
      <c r="AP883" s="116">
        <f t="shared" si="302"/>
        <v>0</v>
      </c>
      <c r="AQ883" s="30" t="e">
        <f t="shared" si="303"/>
        <v>#DIV/0!</v>
      </c>
      <c r="AR883" s="116">
        <f t="shared" si="304"/>
        <v>0</v>
      </c>
      <c r="AS883" s="116">
        <f t="shared" si="305"/>
        <v>0</v>
      </c>
      <c r="AT883" s="30">
        <f t="shared" si="306"/>
        <v>0</v>
      </c>
    </row>
    <row r="884" spans="3:46" ht="15" x14ac:dyDescent="0.2">
      <c r="C884" s="47">
        <v>877</v>
      </c>
      <c r="D884" s="47"/>
      <c r="E884" s="48"/>
      <c r="F884" s="49"/>
      <c r="G884" s="49"/>
      <c r="H884" s="82"/>
      <c r="I884" s="82">
        <v>0</v>
      </c>
      <c r="J884" s="71">
        <f t="shared" si="286"/>
        <v>0</v>
      </c>
      <c r="AA884" s="30">
        <f t="shared" si="287"/>
        <v>0</v>
      </c>
      <c r="AB884" s="30">
        <f t="shared" si="288"/>
        <v>0</v>
      </c>
      <c r="AC884" s="30">
        <f t="shared" si="289"/>
        <v>0</v>
      </c>
      <c r="AD884" s="84">
        <f t="shared" si="290"/>
        <v>1</v>
      </c>
      <c r="AE884" s="84">
        <f t="shared" si="291"/>
        <v>0</v>
      </c>
      <c r="AF884" s="84">
        <f t="shared" si="292"/>
        <v>1</v>
      </c>
      <c r="AG884" s="84">
        <f t="shared" si="293"/>
        <v>0</v>
      </c>
      <c r="AH884" s="84">
        <f t="shared" si="294"/>
        <v>0</v>
      </c>
      <c r="AI884" s="84">
        <f t="shared" si="295"/>
        <v>0</v>
      </c>
      <c r="AJ884" s="84">
        <f t="shared" si="296"/>
        <v>0</v>
      </c>
      <c r="AK884" s="84">
        <f t="shared" si="297"/>
        <v>1</v>
      </c>
      <c r="AL884" s="30">
        <f t="shared" si="298"/>
        <v>0</v>
      </c>
      <c r="AM884" s="121">
        <f t="shared" si="299"/>
        <v>0</v>
      </c>
      <c r="AN884" s="30">
        <f t="shared" si="300"/>
        <v>0</v>
      </c>
      <c r="AO884" s="30">
        <f t="shared" si="301"/>
        <v>0</v>
      </c>
      <c r="AP884" s="116">
        <f t="shared" si="302"/>
        <v>0</v>
      </c>
      <c r="AQ884" s="30" t="e">
        <f t="shared" si="303"/>
        <v>#DIV/0!</v>
      </c>
      <c r="AR884" s="116">
        <f t="shared" si="304"/>
        <v>0</v>
      </c>
      <c r="AS884" s="116">
        <f t="shared" si="305"/>
        <v>0</v>
      </c>
      <c r="AT884" s="30">
        <f t="shared" si="306"/>
        <v>0</v>
      </c>
    </row>
    <row r="885" spans="3:46" ht="15" x14ac:dyDescent="0.2">
      <c r="C885" s="47">
        <v>878</v>
      </c>
      <c r="D885" s="47"/>
      <c r="E885" s="48"/>
      <c r="F885" s="49"/>
      <c r="G885" s="49"/>
      <c r="H885" s="82"/>
      <c r="I885" s="82">
        <v>0</v>
      </c>
      <c r="J885" s="71">
        <f t="shared" si="286"/>
        <v>0</v>
      </c>
      <c r="AA885" s="30">
        <f t="shared" si="287"/>
        <v>0</v>
      </c>
      <c r="AB885" s="30">
        <f t="shared" si="288"/>
        <v>0</v>
      </c>
      <c r="AC885" s="30">
        <f t="shared" si="289"/>
        <v>0</v>
      </c>
      <c r="AD885" s="84">
        <f t="shared" si="290"/>
        <v>1</v>
      </c>
      <c r="AE885" s="84">
        <f t="shared" si="291"/>
        <v>0</v>
      </c>
      <c r="AF885" s="84">
        <f t="shared" si="292"/>
        <v>1</v>
      </c>
      <c r="AG885" s="84">
        <f t="shared" si="293"/>
        <v>0</v>
      </c>
      <c r="AH885" s="84">
        <f t="shared" si="294"/>
        <v>0</v>
      </c>
      <c r="AI885" s="84">
        <f t="shared" si="295"/>
        <v>0</v>
      </c>
      <c r="AJ885" s="84">
        <f t="shared" si="296"/>
        <v>0</v>
      </c>
      <c r="AK885" s="84">
        <f t="shared" si="297"/>
        <v>1</v>
      </c>
      <c r="AL885" s="30">
        <f t="shared" si="298"/>
        <v>0</v>
      </c>
      <c r="AM885" s="121">
        <f t="shared" si="299"/>
        <v>0</v>
      </c>
      <c r="AN885" s="30">
        <f t="shared" si="300"/>
        <v>0</v>
      </c>
      <c r="AO885" s="30">
        <f t="shared" si="301"/>
        <v>0</v>
      </c>
      <c r="AP885" s="116">
        <f t="shared" si="302"/>
        <v>0</v>
      </c>
      <c r="AQ885" s="30" t="e">
        <f t="shared" si="303"/>
        <v>#DIV/0!</v>
      </c>
      <c r="AR885" s="116">
        <f t="shared" si="304"/>
        <v>0</v>
      </c>
      <c r="AS885" s="116">
        <f t="shared" si="305"/>
        <v>0</v>
      </c>
      <c r="AT885" s="30">
        <f t="shared" si="306"/>
        <v>0</v>
      </c>
    </row>
    <row r="886" spans="3:46" ht="15" x14ac:dyDescent="0.2">
      <c r="C886" s="47">
        <v>879</v>
      </c>
      <c r="D886" s="47"/>
      <c r="E886" s="48"/>
      <c r="F886" s="49"/>
      <c r="G886" s="49"/>
      <c r="H886" s="82"/>
      <c r="I886" s="82">
        <v>0</v>
      </c>
      <c r="J886" s="71">
        <f t="shared" si="286"/>
        <v>0</v>
      </c>
      <c r="AA886" s="30">
        <f t="shared" si="287"/>
        <v>0</v>
      </c>
      <c r="AB886" s="30">
        <f t="shared" si="288"/>
        <v>0</v>
      </c>
      <c r="AC886" s="30">
        <f t="shared" si="289"/>
        <v>0</v>
      </c>
      <c r="AD886" s="84">
        <f t="shared" si="290"/>
        <v>1</v>
      </c>
      <c r="AE886" s="84">
        <f t="shared" si="291"/>
        <v>0</v>
      </c>
      <c r="AF886" s="84">
        <f t="shared" si="292"/>
        <v>1</v>
      </c>
      <c r="AG886" s="84">
        <f t="shared" si="293"/>
        <v>0</v>
      </c>
      <c r="AH886" s="84">
        <f t="shared" si="294"/>
        <v>0</v>
      </c>
      <c r="AI886" s="84">
        <f t="shared" si="295"/>
        <v>0</v>
      </c>
      <c r="AJ886" s="84">
        <f t="shared" si="296"/>
        <v>0</v>
      </c>
      <c r="AK886" s="84">
        <f t="shared" si="297"/>
        <v>1</v>
      </c>
      <c r="AL886" s="30">
        <f t="shared" si="298"/>
        <v>0</v>
      </c>
      <c r="AM886" s="121">
        <f t="shared" si="299"/>
        <v>0</v>
      </c>
      <c r="AN886" s="30">
        <f t="shared" si="300"/>
        <v>0</v>
      </c>
      <c r="AO886" s="30">
        <f t="shared" si="301"/>
        <v>0</v>
      </c>
      <c r="AP886" s="116">
        <f t="shared" si="302"/>
        <v>0</v>
      </c>
      <c r="AQ886" s="30" t="e">
        <f t="shared" si="303"/>
        <v>#DIV/0!</v>
      </c>
      <c r="AR886" s="116">
        <f t="shared" si="304"/>
        <v>0</v>
      </c>
      <c r="AS886" s="116">
        <f t="shared" si="305"/>
        <v>0</v>
      </c>
      <c r="AT886" s="30">
        <f t="shared" si="306"/>
        <v>0</v>
      </c>
    </row>
    <row r="887" spans="3:46" ht="15" x14ac:dyDescent="0.2">
      <c r="C887" s="47">
        <v>880</v>
      </c>
      <c r="D887" s="47"/>
      <c r="E887" s="48"/>
      <c r="F887" s="49"/>
      <c r="G887" s="49"/>
      <c r="H887" s="82"/>
      <c r="I887" s="82">
        <v>0</v>
      </c>
      <c r="J887" s="71">
        <f t="shared" si="286"/>
        <v>0</v>
      </c>
      <c r="AA887" s="30">
        <f t="shared" si="287"/>
        <v>0</v>
      </c>
      <c r="AB887" s="30">
        <f t="shared" si="288"/>
        <v>0</v>
      </c>
      <c r="AC887" s="30">
        <f t="shared" si="289"/>
        <v>0</v>
      </c>
      <c r="AD887" s="84">
        <f t="shared" si="290"/>
        <v>1</v>
      </c>
      <c r="AE887" s="84">
        <f t="shared" si="291"/>
        <v>0</v>
      </c>
      <c r="AF887" s="84">
        <f t="shared" si="292"/>
        <v>1</v>
      </c>
      <c r="AG887" s="84">
        <f t="shared" si="293"/>
        <v>0</v>
      </c>
      <c r="AH887" s="84">
        <f t="shared" si="294"/>
        <v>0</v>
      </c>
      <c r="AI887" s="84">
        <f t="shared" si="295"/>
        <v>0</v>
      </c>
      <c r="AJ887" s="84">
        <f t="shared" si="296"/>
        <v>0</v>
      </c>
      <c r="AK887" s="84">
        <f t="shared" si="297"/>
        <v>1</v>
      </c>
      <c r="AL887" s="30">
        <f t="shared" si="298"/>
        <v>0</v>
      </c>
      <c r="AM887" s="121">
        <f t="shared" si="299"/>
        <v>0</v>
      </c>
      <c r="AN887" s="30">
        <f t="shared" si="300"/>
        <v>0</v>
      </c>
      <c r="AO887" s="30">
        <f t="shared" si="301"/>
        <v>0</v>
      </c>
      <c r="AP887" s="116">
        <f t="shared" si="302"/>
        <v>0</v>
      </c>
      <c r="AQ887" s="30" t="e">
        <f t="shared" si="303"/>
        <v>#DIV/0!</v>
      </c>
      <c r="AR887" s="116">
        <f t="shared" si="304"/>
        <v>0</v>
      </c>
      <c r="AS887" s="116">
        <f t="shared" si="305"/>
        <v>0</v>
      </c>
      <c r="AT887" s="30">
        <f t="shared" si="306"/>
        <v>0</v>
      </c>
    </row>
    <row r="888" spans="3:46" ht="15" x14ac:dyDescent="0.2">
      <c r="C888" s="47">
        <v>881</v>
      </c>
      <c r="D888" s="47"/>
      <c r="E888" s="48"/>
      <c r="F888" s="49"/>
      <c r="G888" s="49"/>
      <c r="H888" s="82"/>
      <c r="I888" s="82">
        <v>0</v>
      </c>
      <c r="J888" s="71">
        <f t="shared" si="286"/>
        <v>0</v>
      </c>
      <c r="AA888" s="30">
        <f t="shared" si="287"/>
        <v>0</v>
      </c>
      <c r="AB888" s="30">
        <f t="shared" si="288"/>
        <v>0</v>
      </c>
      <c r="AC888" s="30">
        <f t="shared" si="289"/>
        <v>0</v>
      </c>
      <c r="AD888" s="84">
        <f t="shared" si="290"/>
        <v>1</v>
      </c>
      <c r="AE888" s="84">
        <f t="shared" si="291"/>
        <v>0</v>
      </c>
      <c r="AF888" s="84">
        <f t="shared" si="292"/>
        <v>1</v>
      </c>
      <c r="AG888" s="84">
        <f t="shared" si="293"/>
        <v>0</v>
      </c>
      <c r="AH888" s="84">
        <f t="shared" si="294"/>
        <v>0</v>
      </c>
      <c r="AI888" s="84">
        <f t="shared" si="295"/>
        <v>0</v>
      </c>
      <c r="AJ888" s="84">
        <f t="shared" si="296"/>
        <v>0</v>
      </c>
      <c r="AK888" s="84">
        <f t="shared" si="297"/>
        <v>1</v>
      </c>
      <c r="AL888" s="30">
        <f t="shared" si="298"/>
        <v>0</v>
      </c>
      <c r="AM888" s="121">
        <f t="shared" si="299"/>
        <v>0</v>
      </c>
      <c r="AN888" s="30">
        <f t="shared" si="300"/>
        <v>0</v>
      </c>
      <c r="AO888" s="30">
        <f t="shared" si="301"/>
        <v>0</v>
      </c>
      <c r="AP888" s="116">
        <f t="shared" si="302"/>
        <v>0</v>
      </c>
      <c r="AQ888" s="30" t="e">
        <f t="shared" si="303"/>
        <v>#DIV/0!</v>
      </c>
      <c r="AR888" s="116">
        <f t="shared" si="304"/>
        <v>0</v>
      </c>
      <c r="AS888" s="116">
        <f t="shared" si="305"/>
        <v>0</v>
      </c>
      <c r="AT888" s="30">
        <f t="shared" si="306"/>
        <v>0</v>
      </c>
    </row>
    <row r="889" spans="3:46" ht="15" x14ac:dyDescent="0.2">
      <c r="C889" s="47">
        <v>882</v>
      </c>
      <c r="D889" s="47"/>
      <c r="E889" s="48"/>
      <c r="F889" s="49"/>
      <c r="G889" s="49"/>
      <c r="H889" s="82"/>
      <c r="I889" s="82">
        <v>0</v>
      </c>
      <c r="J889" s="71">
        <f t="shared" si="286"/>
        <v>0</v>
      </c>
      <c r="AA889" s="30">
        <f t="shared" si="287"/>
        <v>0</v>
      </c>
      <c r="AB889" s="30">
        <f t="shared" si="288"/>
        <v>0</v>
      </c>
      <c r="AC889" s="30">
        <f t="shared" si="289"/>
        <v>0</v>
      </c>
      <c r="AD889" s="84">
        <f t="shared" si="290"/>
        <v>1</v>
      </c>
      <c r="AE889" s="84">
        <f t="shared" si="291"/>
        <v>0</v>
      </c>
      <c r="AF889" s="84">
        <f t="shared" si="292"/>
        <v>1</v>
      </c>
      <c r="AG889" s="84">
        <f t="shared" si="293"/>
        <v>0</v>
      </c>
      <c r="AH889" s="84">
        <f t="shared" si="294"/>
        <v>0</v>
      </c>
      <c r="AI889" s="84">
        <f t="shared" si="295"/>
        <v>0</v>
      </c>
      <c r="AJ889" s="84">
        <f t="shared" si="296"/>
        <v>0</v>
      </c>
      <c r="AK889" s="84">
        <f t="shared" si="297"/>
        <v>1</v>
      </c>
      <c r="AL889" s="30">
        <f t="shared" si="298"/>
        <v>0</v>
      </c>
      <c r="AM889" s="121">
        <f t="shared" si="299"/>
        <v>0</v>
      </c>
      <c r="AN889" s="30">
        <f t="shared" si="300"/>
        <v>0</v>
      </c>
      <c r="AO889" s="30">
        <f t="shared" si="301"/>
        <v>0</v>
      </c>
      <c r="AP889" s="116">
        <f t="shared" si="302"/>
        <v>0</v>
      </c>
      <c r="AQ889" s="30" t="e">
        <f t="shared" si="303"/>
        <v>#DIV/0!</v>
      </c>
      <c r="AR889" s="116">
        <f t="shared" si="304"/>
        <v>0</v>
      </c>
      <c r="AS889" s="116">
        <f t="shared" si="305"/>
        <v>0</v>
      </c>
      <c r="AT889" s="30">
        <f t="shared" si="306"/>
        <v>0</v>
      </c>
    </row>
    <row r="890" spans="3:46" ht="15" x14ac:dyDescent="0.2">
      <c r="C890" s="47">
        <v>883</v>
      </c>
      <c r="D890" s="47"/>
      <c r="E890" s="48"/>
      <c r="F890" s="49"/>
      <c r="G890" s="49"/>
      <c r="H890" s="82"/>
      <c r="I890" s="82">
        <v>0</v>
      </c>
      <c r="J890" s="71">
        <f t="shared" si="286"/>
        <v>0</v>
      </c>
      <c r="AA890" s="30">
        <f t="shared" si="287"/>
        <v>0</v>
      </c>
      <c r="AB890" s="30">
        <f t="shared" si="288"/>
        <v>0</v>
      </c>
      <c r="AC890" s="30">
        <f t="shared" si="289"/>
        <v>0</v>
      </c>
      <c r="AD890" s="84">
        <f t="shared" si="290"/>
        <v>1</v>
      </c>
      <c r="AE890" s="84">
        <f t="shared" si="291"/>
        <v>0</v>
      </c>
      <c r="AF890" s="84">
        <f t="shared" si="292"/>
        <v>1</v>
      </c>
      <c r="AG890" s="84">
        <f t="shared" si="293"/>
        <v>0</v>
      </c>
      <c r="AH890" s="84">
        <f t="shared" si="294"/>
        <v>0</v>
      </c>
      <c r="AI890" s="84">
        <f t="shared" si="295"/>
        <v>0</v>
      </c>
      <c r="AJ890" s="84">
        <f t="shared" si="296"/>
        <v>0</v>
      </c>
      <c r="AK890" s="84">
        <f t="shared" si="297"/>
        <v>1</v>
      </c>
      <c r="AL890" s="30">
        <f t="shared" si="298"/>
        <v>0</v>
      </c>
      <c r="AM890" s="121">
        <f t="shared" si="299"/>
        <v>0</v>
      </c>
      <c r="AN890" s="30">
        <f t="shared" si="300"/>
        <v>0</v>
      </c>
      <c r="AO890" s="30">
        <f t="shared" si="301"/>
        <v>0</v>
      </c>
      <c r="AP890" s="116">
        <f t="shared" si="302"/>
        <v>0</v>
      </c>
      <c r="AQ890" s="30" t="e">
        <f t="shared" si="303"/>
        <v>#DIV/0!</v>
      </c>
      <c r="AR890" s="116">
        <f t="shared" si="304"/>
        <v>0</v>
      </c>
      <c r="AS890" s="116">
        <f t="shared" si="305"/>
        <v>0</v>
      </c>
      <c r="AT890" s="30">
        <f t="shared" si="306"/>
        <v>0</v>
      </c>
    </row>
    <row r="891" spans="3:46" ht="15" x14ac:dyDescent="0.2">
      <c r="C891" s="47">
        <v>884</v>
      </c>
      <c r="D891" s="47"/>
      <c r="E891" s="48"/>
      <c r="F891" s="49"/>
      <c r="G891" s="49"/>
      <c r="H891" s="82"/>
      <c r="I891" s="82">
        <v>0</v>
      </c>
      <c r="J891" s="71">
        <f t="shared" si="286"/>
        <v>0</v>
      </c>
      <c r="AA891" s="30">
        <f t="shared" si="287"/>
        <v>0</v>
      </c>
      <c r="AB891" s="30">
        <f t="shared" si="288"/>
        <v>0</v>
      </c>
      <c r="AC891" s="30">
        <f t="shared" si="289"/>
        <v>0</v>
      </c>
      <c r="AD891" s="84">
        <f t="shared" si="290"/>
        <v>1</v>
      </c>
      <c r="AE891" s="84">
        <f t="shared" si="291"/>
        <v>0</v>
      </c>
      <c r="AF891" s="84">
        <f t="shared" si="292"/>
        <v>1</v>
      </c>
      <c r="AG891" s="84">
        <f t="shared" si="293"/>
        <v>0</v>
      </c>
      <c r="AH891" s="84">
        <f t="shared" si="294"/>
        <v>0</v>
      </c>
      <c r="AI891" s="84">
        <f t="shared" si="295"/>
        <v>0</v>
      </c>
      <c r="AJ891" s="84">
        <f t="shared" si="296"/>
        <v>0</v>
      </c>
      <c r="AK891" s="84">
        <f t="shared" si="297"/>
        <v>1</v>
      </c>
      <c r="AL891" s="30">
        <f t="shared" si="298"/>
        <v>0</v>
      </c>
      <c r="AM891" s="121">
        <f t="shared" si="299"/>
        <v>0</v>
      </c>
      <c r="AN891" s="30">
        <f t="shared" si="300"/>
        <v>0</v>
      </c>
      <c r="AO891" s="30">
        <f t="shared" si="301"/>
        <v>0</v>
      </c>
      <c r="AP891" s="116">
        <f t="shared" si="302"/>
        <v>0</v>
      </c>
      <c r="AQ891" s="30" t="e">
        <f t="shared" si="303"/>
        <v>#DIV/0!</v>
      </c>
      <c r="AR891" s="116">
        <f t="shared" si="304"/>
        <v>0</v>
      </c>
      <c r="AS891" s="116">
        <f t="shared" si="305"/>
        <v>0</v>
      </c>
      <c r="AT891" s="30">
        <f t="shared" si="306"/>
        <v>0</v>
      </c>
    </row>
    <row r="892" spans="3:46" ht="15" x14ac:dyDescent="0.2">
      <c r="C892" s="47">
        <v>885</v>
      </c>
      <c r="D892" s="47"/>
      <c r="E892" s="48"/>
      <c r="F892" s="49"/>
      <c r="G892" s="49"/>
      <c r="H892" s="82"/>
      <c r="I892" s="82">
        <v>0</v>
      </c>
      <c r="J892" s="71">
        <f t="shared" ref="J892:J955" si="307">H892+I892</f>
        <v>0</v>
      </c>
      <c r="AA892" s="30">
        <f t="shared" ref="AA892:AA955" si="308">IF(E892&gt;0,1,0)</f>
        <v>0</v>
      </c>
      <c r="AB892" s="30">
        <f t="shared" ref="AB892:AB955" si="309">IF(AA892=1,ROUND((G892-F892)/365.25,2),0)</f>
        <v>0</v>
      </c>
      <c r="AC892" s="30">
        <f t="shared" ref="AC892:AC955" si="310">IF(AA892&gt;0,ROUND((DOV-F892)/365.25,2),0)</f>
        <v>0</v>
      </c>
      <c r="AD892" s="84">
        <f t="shared" ref="AD892:AD955" si="311">IF(F892&gt;=DOV,1,0)</f>
        <v>1</v>
      </c>
      <c r="AE892" s="84">
        <f t="shared" ref="AE892:AE955" si="312">IF(AA892=1,IF(F892&gt;=G892,1,0),0)</f>
        <v>0</v>
      </c>
      <c r="AF892" s="84">
        <f t="shared" ref="AF892:AF955" si="313">IF(G892&gt;=DOV,1,0)</f>
        <v>1</v>
      </c>
      <c r="AG892" s="84">
        <f t="shared" ref="AG892:AG955" si="314">IF(AA892=1,IF(OR(J892*1&lt;=0,ISBLANK(J892)),1,0),0)</f>
        <v>0</v>
      </c>
      <c r="AH892" s="84">
        <f t="shared" ref="AH892:AH955" si="315">IF(AA892=1,IF(OR(AB892&lt;=12,AB892&gt;=70),1,0),0)</f>
        <v>0</v>
      </c>
      <c r="AI892" s="84">
        <f t="shared" ref="AI892:AI955" si="316">IF(AA892=1,IF(OR(AC892&lt;18,AC892&gt;80),1,0),0)</f>
        <v>0</v>
      </c>
      <c r="AJ892" s="84">
        <f t="shared" ref="AJ892:AJ955" si="317">IF(OR(AC892&gt;Retirement_age),1,0)</f>
        <v>0</v>
      </c>
      <c r="AK892" s="84">
        <f t="shared" ref="AK892:AK955" si="318">MIN(1,SUM(AD892:AJ892))</f>
        <v>1</v>
      </c>
      <c r="AL892" s="30">
        <f t="shared" ref="AL892:AL955" si="319">IF(AA892=1,ROUND((DOV-G892)/365.25,0),0)</f>
        <v>0</v>
      </c>
      <c r="AM892" s="121">
        <f t="shared" ref="AM892:AM955" si="320">IF(AL892*J892*15/26&gt;2000000,2000000,AL892*J892*15/26)</f>
        <v>0</v>
      </c>
      <c r="AN892" s="30">
        <f t="shared" ref="AN892:AN955" si="321">IF(AA892=1,ROUND((DOV-G892)/365.25,5),0)</f>
        <v>0</v>
      </c>
      <c r="AO892" s="30">
        <f t="shared" ref="AO892:AO955" si="322">IF(AA892=1,IF(AN892&gt;0,INT(AN892+0.5),0),0)</f>
        <v>0</v>
      </c>
      <c r="AP892" s="116">
        <f t="shared" ref="AP892:AP955" si="323">IF(AL892&gt;4,AM892,0)</f>
        <v>0</v>
      </c>
      <c r="AQ892" s="30" t="e">
        <f t="shared" ref="AQ892:AQ955" si="324">IF(J892&gt;$AQ$9,1,0)</f>
        <v>#DIV/0!</v>
      </c>
      <c r="AR892" s="116">
        <f t="shared" ref="AR892:AR955" si="325">IF(AA892=1,ABS($AQ$9-J892),0)</f>
        <v>0</v>
      </c>
      <c r="AS892" s="116">
        <f t="shared" ref="AS892:AS955" si="326">POWER(AR892,2)</f>
        <v>0</v>
      </c>
      <c r="AT892" s="30">
        <f t="shared" ref="AT892:AT955" si="327">IF(AA892=1,IF(J892&gt;($AQ$9+$AS$8),1,0),0)</f>
        <v>0</v>
      </c>
    </row>
    <row r="893" spans="3:46" ht="15" x14ac:dyDescent="0.2">
      <c r="C893" s="47">
        <v>886</v>
      </c>
      <c r="D893" s="47"/>
      <c r="E893" s="48"/>
      <c r="F893" s="49"/>
      <c r="G893" s="49"/>
      <c r="H893" s="82"/>
      <c r="I893" s="82">
        <v>0</v>
      </c>
      <c r="J893" s="71">
        <f t="shared" si="307"/>
        <v>0</v>
      </c>
      <c r="AA893" s="30">
        <f t="shared" si="308"/>
        <v>0</v>
      </c>
      <c r="AB893" s="30">
        <f t="shared" si="309"/>
        <v>0</v>
      </c>
      <c r="AC893" s="30">
        <f t="shared" si="310"/>
        <v>0</v>
      </c>
      <c r="AD893" s="84">
        <f t="shared" si="311"/>
        <v>1</v>
      </c>
      <c r="AE893" s="84">
        <f t="shared" si="312"/>
        <v>0</v>
      </c>
      <c r="AF893" s="84">
        <f t="shared" si="313"/>
        <v>1</v>
      </c>
      <c r="AG893" s="84">
        <f t="shared" si="314"/>
        <v>0</v>
      </c>
      <c r="AH893" s="84">
        <f t="shared" si="315"/>
        <v>0</v>
      </c>
      <c r="AI893" s="84">
        <f t="shared" si="316"/>
        <v>0</v>
      </c>
      <c r="AJ893" s="84">
        <f t="shared" si="317"/>
        <v>0</v>
      </c>
      <c r="AK893" s="84">
        <f t="shared" si="318"/>
        <v>1</v>
      </c>
      <c r="AL893" s="30">
        <f t="shared" si="319"/>
        <v>0</v>
      </c>
      <c r="AM893" s="121">
        <f t="shared" si="320"/>
        <v>0</v>
      </c>
      <c r="AN893" s="30">
        <f t="shared" si="321"/>
        <v>0</v>
      </c>
      <c r="AO893" s="30">
        <f t="shared" si="322"/>
        <v>0</v>
      </c>
      <c r="AP893" s="116">
        <f t="shared" si="323"/>
        <v>0</v>
      </c>
      <c r="AQ893" s="30" t="e">
        <f t="shared" si="324"/>
        <v>#DIV/0!</v>
      </c>
      <c r="AR893" s="116">
        <f t="shared" si="325"/>
        <v>0</v>
      </c>
      <c r="AS893" s="116">
        <f t="shared" si="326"/>
        <v>0</v>
      </c>
      <c r="AT893" s="30">
        <f t="shared" si="327"/>
        <v>0</v>
      </c>
    </row>
    <row r="894" spans="3:46" ht="15" x14ac:dyDescent="0.2">
      <c r="C894" s="47">
        <v>887</v>
      </c>
      <c r="D894" s="47"/>
      <c r="E894" s="48"/>
      <c r="F894" s="49"/>
      <c r="G894" s="49"/>
      <c r="H894" s="82"/>
      <c r="I894" s="82">
        <v>0</v>
      </c>
      <c r="J894" s="71">
        <f t="shared" si="307"/>
        <v>0</v>
      </c>
      <c r="AA894" s="30">
        <f t="shared" si="308"/>
        <v>0</v>
      </c>
      <c r="AB894" s="30">
        <f t="shared" si="309"/>
        <v>0</v>
      </c>
      <c r="AC894" s="30">
        <f t="shared" si="310"/>
        <v>0</v>
      </c>
      <c r="AD894" s="84">
        <f t="shared" si="311"/>
        <v>1</v>
      </c>
      <c r="AE894" s="84">
        <f t="shared" si="312"/>
        <v>0</v>
      </c>
      <c r="AF894" s="84">
        <f t="shared" si="313"/>
        <v>1</v>
      </c>
      <c r="AG894" s="84">
        <f t="shared" si="314"/>
        <v>0</v>
      </c>
      <c r="AH894" s="84">
        <f t="shared" si="315"/>
        <v>0</v>
      </c>
      <c r="AI894" s="84">
        <f t="shared" si="316"/>
        <v>0</v>
      </c>
      <c r="AJ894" s="84">
        <f t="shared" si="317"/>
        <v>0</v>
      </c>
      <c r="AK894" s="84">
        <f t="shared" si="318"/>
        <v>1</v>
      </c>
      <c r="AL894" s="30">
        <f t="shared" si="319"/>
        <v>0</v>
      </c>
      <c r="AM894" s="121">
        <f t="shared" si="320"/>
        <v>0</v>
      </c>
      <c r="AN894" s="30">
        <f t="shared" si="321"/>
        <v>0</v>
      </c>
      <c r="AO894" s="30">
        <f t="shared" si="322"/>
        <v>0</v>
      </c>
      <c r="AP894" s="116">
        <f t="shared" si="323"/>
        <v>0</v>
      </c>
      <c r="AQ894" s="30" t="e">
        <f t="shared" si="324"/>
        <v>#DIV/0!</v>
      </c>
      <c r="AR894" s="116">
        <f t="shared" si="325"/>
        <v>0</v>
      </c>
      <c r="AS894" s="116">
        <f t="shared" si="326"/>
        <v>0</v>
      </c>
      <c r="AT894" s="30">
        <f t="shared" si="327"/>
        <v>0</v>
      </c>
    </row>
    <row r="895" spans="3:46" ht="15" x14ac:dyDescent="0.2">
      <c r="C895" s="47">
        <v>888</v>
      </c>
      <c r="D895" s="47"/>
      <c r="E895" s="48"/>
      <c r="F895" s="49"/>
      <c r="G895" s="49"/>
      <c r="H895" s="82"/>
      <c r="I895" s="82">
        <v>0</v>
      </c>
      <c r="J895" s="71">
        <f t="shared" si="307"/>
        <v>0</v>
      </c>
      <c r="AA895" s="30">
        <f t="shared" si="308"/>
        <v>0</v>
      </c>
      <c r="AB895" s="30">
        <f t="shared" si="309"/>
        <v>0</v>
      </c>
      <c r="AC895" s="30">
        <f t="shared" si="310"/>
        <v>0</v>
      </c>
      <c r="AD895" s="84">
        <f t="shared" si="311"/>
        <v>1</v>
      </c>
      <c r="AE895" s="84">
        <f t="shared" si="312"/>
        <v>0</v>
      </c>
      <c r="AF895" s="84">
        <f t="shared" si="313"/>
        <v>1</v>
      </c>
      <c r="AG895" s="84">
        <f t="shared" si="314"/>
        <v>0</v>
      </c>
      <c r="AH895" s="84">
        <f t="shared" si="315"/>
        <v>0</v>
      </c>
      <c r="AI895" s="84">
        <f t="shared" si="316"/>
        <v>0</v>
      </c>
      <c r="AJ895" s="84">
        <f t="shared" si="317"/>
        <v>0</v>
      </c>
      <c r="AK895" s="84">
        <f t="shared" si="318"/>
        <v>1</v>
      </c>
      <c r="AL895" s="30">
        <f t="shared" si="319"/>
        <v>0</v>
      </c>
      <c r="AM895" s="121">
        <f t="shared" si="320"/>
        <v>0</v>
      </c>
      <c r="AN895" s="30">
        <f t="shared" si="321"/>
        <v>0</v>
      </c>
      <c r="AO895" s="30">
        <f t="shared" si="322"/>
        <v>0</v>
      </c>
      <c r="AP895" s="116">
        <f t="shared" si="323"/>
        <v>0</v>
      </c>
      <c r="AQ895" s="30" t="e">
        <f t="shared" si="324"/>
        <v>#DIV/0!</v>
      </c>
      <c r="AR895" s="116">
        <f t="shared" si="325"/>
        <v>0</v>
      </c>
      <c r="AS895" s="116">
        <f t="shared" si="326"/>
        <v>0</v>
      </c>
      <c r="AT895" s="30">
        <f t="shared" si="327"/>
        <v>0</v>
      </c>
    </row>
    <row r="896" spans="3:46" ht="15" x14ac:dyDescent="0.2">
      <c r="C896" s="47">
        <v>889</v>
      </c>
      <c r="D896" s="47"/>
      <c r="E896" s="48"/>
      <c r="F896" s="49"/>
      <c r="G896" s="49"/>
      <c r="H896" s="82"/>
      <c r="I896" s="82">
        <v>0</v>
      </c>
      <c r="J896" s="71">
        <f t="shared" si="307"/>
        <v>0</v>
      </c>
      <c r="AA896" s="30">
        <f t="shared" si="308"/>
        <v>0</v>
      </c>
      <c r="AB896" s="30">
        <f t="shared" si="309"/>
        <v>0</v>
      </c>
      <c r="AC896" s="30">
        <f t="shared" si="310"/>
        <v>0</v>
      </c>
      <c r="AD896" s="84">
        <f t="shared" si="311"/>
        <v>1</v>
      </c>
      <c r="AE896" s="84">
        <f t="shared" si="312"/>
        <v>0</v>
      </c>
      <c r="AF896" s="84">
        <f t="shared" si="313"/>
        <v>1</v>
      </c>
      <c r="AG896" s="84">
        <f t="shared" si="314"/>
        <v>0</v>
      </c>
      <c r="AH896" s="84">
        <f t="shared" si="315"/>
        <v>0</v>
      </c>
      <c r="AI896" s="84">
        <f t="shared" si="316"/>
        <v>0</v>
      </c>
      <c r="AJ896" s="84">
        <f t="shared" si="317"/>
        <v>0</v>
      </c>
      <c r="AK896" s="84">
        <f t="shared" si="318"/>
        <v>1</v>
      </c>
      <c r="AL896" s="30">
        <f t="shared" si="319"/>
        <v>0</v>
      </c>
      <c r="AM896" s="121">
        <f t="shared" si="320"/>
        <v>0</v>
      </c>
      <c r="AN896" s="30">
        <f t="shared" si="321"/>
        <v>0</v>
      </c>
      <c r="AO896" s="30">
        <f t="shared" si="322"/>
        <v>0</v>
      </c>
      <c r="AP896" s="116">
        <f t="shared" si="323"/>
        <v>0</v>
      </c>
      <c r="AQ896" s="30" t="e">
        <f t="shared" si="324"/>
        <v>#DIV/0!</v>
      </c>
      <c r="AR896" s="116">
        <f t="shared" si="325"/>
        <v>0</v>
      </c>
      <c r="AS896" s="116">
        <f t="shared" si="326"/>
        <v>0</v>
      </c>
      <c r="AT896" s="30">
        <f t="shared" si="327"/>
        <v>0</v>
      </c>
    </row>
    <row r="897" spans="3:46" ht="15" x14ac:dyDescent="0.2">
      <c r="C897" s="47">
        <v>890</v>
      </c>
      <c r="D897" s="47"/>
      <c r="E897" s="48"/>
      <c r="F897" s="49"/>
      <c r="G897" s="49"/>
      <c r="H897" s="82"/>
      <c r="I897" s="82">
        <v>0</v>
      </c>
      <c r="J897" s="71">
        <f t="shared" si="307"/>
        <v>0</v>
      </c>
      <c r="AA897" s="30">
        <f t="shared" si="308"/>
        <v>0</v>
      </c>
      <c r="AB897" s="30">
        <f t="shared" si="309"/>
        <v>0</v>
      </c>
      <c r="AC897" s="30">
        <f t="shared" si="310"/>
        <v>0</v>
      </c>
      <c r="AD897" s="84">
        <f t="shared" si="311"/>
        <v>1</v>
      </c>
      <c r="AE897" s="84">
        <f t="shared" si="312"/>
        <v>0</v>
      </c>
      <c r="AF897" s="84">
        <f t="shared" si="313"/>
        <v>1</v>
      </c>
      <c r="AG897" s="84">
        <f t="shared" si="314"/>
        <v>0</v>
      </c>
      <c r="AH897" s="84">
        <f t="shared" si="315"/>
        <v>0</v>
      </c>
      <c r="AI897" s="84">
        <f t="shared" si="316"/>
        <v>0</v>
      </c>
      <c r="AJ897" s="84">
        <f t="shared" si="317"/>
        <v>0</v>
      </c>
      <c r="AK897" s="84">
        <f t="shared" si="318"/>
        <v>1</v>
      </c>
      <c r="AL897" s="30">
        <f t="shared" si="319"/>
        <v>0</v>
      </c>
      <c r="AM897" s="121">
        <f t="shared" si="320"/>
        <v>0</v>
      </c>
      <c r="AN897" s="30">
        <f t="shared" si="321"/>
        <v>0</v>
      </c>
      <c r="AO897" s="30">
        <f t="shared" si="322"/>
        <v>0</v>
      </c>
      <c r="AP897" s="116">
        <f t="shared" si="323"/>
        <v>0</v>
      </c>
      <c r="AQ897" s="30" t="e">
        <f t="shared" si="324"/>
        <v>#DIV/0!</v>
      </c>
      <c r="AR897" s="116">
        <f t="shared" si="325"/>
        <v>0</v>
      </c>
      <c r="AS897" s="116">
        <f t="shared" si="326"/>
        <v>0</v>
      </c>
      <c r="AT897" s="30">
        <f t="shared" si="327"/>
        <v>0</v>
      </c>
    </row>
    <row r="898" spans="3:46" ht="15" x14ac:dyDescent="0.2">
      <c r="C898" s="47">
        <v>891</v>
      </c>
      <c r="D898" s="47"/>
      <c r="E898" s="48"/>
      <c r="F898" s="49"/>
      <c r="G898" s="49"/>
      <c r="H898" s="82"/>
      <c r="I898" s="82">
        <v>0</v>
      </c>
      <c r="J898" s="71">
        <f t="shared" si="307"/>
        <v>0</v>
      </c>
      <c r="AA898" s="30">
        <f t="shared" si="308"/>
        <v>0</v>
      </c>
      <c r="AB898" s="30">
        <f t="shared" si="309"/>
        <v>0</v>
      </c>
      <c r="AC898" s="30">
        <f t="shared" si="310"/>
        <v>0</v>
      </c>
      <c r="AD898" s="84">
        <f t="shared" si="311"/>
        <v>1</v>
      </c>
      <c r="AE898" s="84">
        <f t="shared" si="312"/>
        <v>0</v>
      </c>
      <c r="AF898" s="84">
        <f t="shared" si="313"/>
        <v>1</v>
      </c>
      <c r="AG898" s="84">
        <f t="shared" si="314"/>
        <v>0</v>
      </c>
      <c r="AH898" s="84">
        <f t="shared" si="315"/>
        <v>0</v>
      </c>
      <c r="AI898" s="84">
        <f t="shared" si="316"/>
        <v>0</v>
      </c>
      <c r="AJ898" s="84">
        <f t="shared" si="317"/>
        <v>0</v>
      </c>
      <c r="AK898" s="84">
        <f t="shared" si="318"/>
        <v>1</v>
      </c>
      <c r="AL898" s="30">
        <f t="shared" si="319"/>
        <v>0</v>
      </c>
      <c r="AM898" s="121">
        <f t="shared" si="320"/>
        <v>0</v>
      </c>
      <c r="AN898" s="30">
        <f t="shared" si="321"/>
        <v>0</v>
      </c>
      <c r="AO898" s="30">
        <f t="shared" si="322"/>
        <v>0</v>
      </c>
      <c r="AP898" s="116">
        <f t="shared" si="323"/>
        <v>0</v>
      </c>
      <c r="AQ898" s="30" t="e">
        <f t="shared" si="324"/>
        <v>#DIV/0!</v>
      </c>
      <c r="AR898" s="116">
        <f t="shared" si="325"/>
        <v>0</v>
      </c>
      <c r="AS898" s="116">
        <f t="shared" si="326"/>
        <v>0</v>
      </c>
      <c r="AT898" s="30">
        <f t="shared" si="327"/>
        <v>0</v>
      </c>
    </row>
    <row r="899" spans="3:46" ht="15" x14ac:dyDescent="0.2">
      <c r="C899" s="47">
        <v>892</v>
      </c>
      <c r="D899" s="47"/>
      <c r="E899" s="48"/>
      <c r="F899" s="49"/>
      <c r="G899" s="49"/>
      <c r="H899" s="82"/>
      <c r="I899" s="82">
        <v>0</v>
      </c>
      <c r="J899" s="71">
        <f t="shared" si="307"/>
        <v>0</v>
      </c>
      <c r="AA899" s="30">
        <f t="shared" si="308"/>
        <v>0</v>
      </c>
      <c r="AB899" s="30">
        <f t="shared" si="309"/>
        <v>0</v>
      </c>
      <c r="AC899" s="30">
        <f t="shared" si="310"/>
        <v>0</v>
      </c>
      <c r="AD899" s="84">
        <f t="shared" si="311"/>
        <v>1</v>
      </c>
      <c r="AE899" s="84">
        <f t="shared" si="312"/>
        <v>0</v>
      </c>
      <c r="AF899" s="84">
        <f t="shared" si="313"/>
        <v>1</v>
      </c>
      <c r="AG899" s="84">
        <f t="shared" si="314"/>
        <v>0</v>
      </c>
      <c r="AH899" s="84">
        <f t="shared" si="315"/>
        <v>0</v>
      </c>
      <c r="AI899" s="84">
        <f t="shared" si="316"/>
        <v>0</v>
      </c>
      <c r="AJ899" s="84">
        <f t="shared" si="317"/>
        <v>0</v>
      </c>
      <c r="AK899" s="84">
        <f t="shared" si="318"/>
        <v>1</v>
      </c>
      <c r="AL899" s="30">
        <f t="shared" si="319"/>
        <v>0</v>
      </c>
      <c r="AM899" s="121">
        <f t="shared" si="320"/>
        <v>0</v>
      </c>
      <c r="AN899" s="30">
        <f t="shared" si="321"/>
        <v>0</v>
      </c>
      <c r="AO899" s="30">
        <f t="shared" si="322"/>
        <v>0</v>
      </c>
      <c r="AP899" s="116">
        <f t="shared" si="323"/>
        <v>0</v>
      </c>
      <c r="AQ899" s="30" t="e">
        <f t="shared" si="324"/>
        <v>#DIV/0!</v>
      </c>
      <c r="AR899" s="116">
        <f t="shared" si="325"/>
        <v>0</v>
      </c>
      <c r="AS899" s="116">
        <f t="shared" si="326"/>
        <v>0</v>
      </c>
      <c r="AT899" s="30">
        <f t="shared" si="327"/>
        <v>0</v>
      </c>
    </row>
    <row r="900" spans="3:46" ht="15" x14ac:dyDescent="0.2">
      <c r="C900" s="47">
        <v>893</v>
      </c>
      <c r="D900" s="47"/>
      <c r="E900" s="48"/>
      <c r="F900" s="49"/>
      <c r="G900" s="49"/>
      <c r="H900" s="82"/>
      <c r="I900" s="82">
        <v>0</v>
      </c>
      <c r="J900" s="71">
        <f t="shared" si="307"/>
        <v>0</v>
      </c>
      <c r="AA900" s="30">
        <f t="shared" si="308"/>
        <v>0</v>
      </c>
      <c r="AB900" s="30">
        <f t="shared" si="309"/>
        <v>0</v>
      </c>
      <c r="AC900" s="30">
        <f t="shared" si="310"/>
        <v>0</v>
      </c>
      <c r="AD900" s="84">
        <f t="shared" si="311"/>
        <v>1</v>
      </c>
      <c r="AE900" s="84">
        <f t="shared" si="312"/>
        <v>0</v>
      </c>
      <c r="AF900" s="84">
        <f t="shared" si="313"/>
        <v>1</v>
      </c>
      <c r="AG900" s="84">
        <f t="shared" si="314"/>
        <v>0</v>
      </c>
      <c r="AH900" s="84">
        <f t="shared" si="315"/>
        <v>0</v>
      </c>
      <c r="AI900" s="84">
        <f t="shared" si="316"/>
        <v>0</v>
      </c>
      <c r="AJ900" s="84">
        <f t="shared" si="317"/>
        <v>0</v>
      </c>
      <c r="AK900" s="84">
        <f t="shared" si="318"/>
        <v>1</v>
      </c>
      <c r="AL900" s="30">
        <f t="shared" si="319"/>
        <v>0</v>
      </c>
      <c r="AM900" s="121">
        <f t="shared" si="320"/>
        <v>0</v>
      </c>
      <c r="AN900" s="30">
        <f t="shared" si="321"/>
        <v>0</v>
      </c>
      <c r="AO900" s="30">
        <f t="shared" si="322"/>
        <v>0</v>
      </c>
      <c r="AP900" s="116">
        <f t="shared" si="323"/>
        <v>0</v>
      </c>
      <c r="AQ900" s="30" t="e">
        <f t="shared" si="324"/>
        <v>#DIV/0!</v>
      </c>
      <c r="AR900" s="116">
        <f t="shared" si="325"/>
        <v>0</v>
      </c>
      <c r="AS900" s="116">
        <f t="shared" si="326"/>
        <v>0</v>
      </c>
      <c r="AT900" s="30">
        <f t="shared" si="327"/>
        <v>0</v>
      </c>
    </row>
    <row r="901" spans="3:46" ht="15" x14ac:dyDescent="0.2">
      <c r="C901" s="47">
        <v>894</v>
      </c>
      <c r="D901" s="47"/>
      <c r="E901" s="48"/>
      <c r="F901" s="49"/>
      <c r="G901" s="49"/>
      <c r="H901" s="82"/>
      <c r="I901" s="82">
        <v>0</v>
      </c>
      <c r="J901" s="71">
        <f t="shared" si="307"/>
        <v>0</v>
      </c>
      <c r="AA901" s="30">
        <f t="shared" si="308"/>
        <v>0</v>
      </c>
      <c r="AB901" s="30">
        <f t="shared" si="309"/>
        <v>0</v>
      </c>
      <c r="AC901" s="30">
        <f t="shared" si="310"/>
        <v>0</v>
      </c>
      <c r="AD901" s="84">
        <f t="shared" si="311"/>
        <v>1</v>
      </c>
      <c r="AE901" s="84">
        <f t="shared" si="312"/>
        <v>0</v>
      </c>
      <c r="AF901" s="84">
        <f t="shared" si="313"/>
        <v>1</v>
      </c>
      <c r="AG901" s="84">
        <f t="shared" si="314"/>
        <v>0</v>
      </c>
      <c r="AH901" s="84">
        <f t="shared" si="315"/>
        <v>0</v>
      </c>
      <c r="AI901" s="84">
        <f t="shared" si="316"/>
        <v>0</v>
      </c>
      <c r="AJ901" s="84">
        <f t="shared" si="317"/>
        <v>0</v>
      </c>
      <c r="AK901" s="84">
        <f t="shared" si="318"/>
        <v>1</v>
      </c>
      <c r="AL901" s="30">
        <f t="shared" si="319"/>
        <v>0</v>
      </c>
      <c r="AM901" s="121">
        <f t="shared" si="320"/>
        <v>0</v>
      </c>
      <c r="AN901" s="30">
        <f t="shared" si="321"/>
        <v>0</v>
      </c>
      <c r="AO901" s="30">
        <f t="shared" si="322"/>
        <v>0</v>
      </c>
      <c r="AP901" s="116">
        <f t="shared" si="323"/>
        <v>0</v>
      </c>
      <c r="AQ901" s="30" t="e">
        <f t="shared" si="324"/>
        <v>#DIV/0!</v>
      </c>
      <c r="AR901" s="116">
        <f t="shared" si="325"/>
        <v>0</v>
      </c>
      <c r="AS901" s="116">
        <f t="shared" si="326"/>
        <v>0</v>
      </c>
      <c r="AT901" s="30">
        <f t="shared" si="327"/>
        <v>0</v>
      </c>
    </row>
    <row r="902" spans="3:46" ht="15" x14ac:dyDescent="0.2">
      <c r="C902" s="47">
        <v>895</v>
      </c>
      <c r="D902" s="47"/>
      <c r="E902" s="48"/>
      <c r="F902" s="49"/>
      <c r="G902" s="49"/>
      <c r="H902" s="82"/>
      <c r="I902" s="82">
        <v>0</v>
      </c>
      <c r="J902" s="71">
        <f t="shared" si="307"/>
        <v>0</v>
      </c>
      <c r="AA902" s="30">
        <f t="shared" si="308"/>
        <v>0</v>
      </c>
      <c r="AB902" s="30">
        <f t="shared" si="309"/>
        <v>0</v>
      </c>
      <c r="AC902" s="30">
        <f t="shared" si="310"/>
        <v>0</v>
      </c>
      <c r="AD902" s="84">
        <f t="shared" si="311"/>
        <v>1</v>
      </c>
      <c r="AE902" s="84">
        <f t="shared" si="312"/>
        <v>0</v>
      </c>
      <c r="AF902" s="84">
        <f t="shared" si="313"/>
        <v>1</v>
      </c>
      <c r="AG902" s="84">
        <f t="shared" si="314"/>
        <v>0</v>
      </c>
      <c r="AH902" s="84">
        <f t="shared" si="315"/>
        <v>0</v>
      </c>
      <c r="AI902" s="84">
        <f t="shared" si="316"/>
        <v>0</v>
      </c>
      <c r="AJ902" s="84">
        <f t="shared" si="317"/>
        <v>0</v>
      </c>
      <c r="AK902" s="84">
        <f t="shared" si="318"/>
        <v>1</v>
      </c>
      <c r="AL902" s="30">
        <f t="shared" si="319"/>
        <v>0</v>
      </c>
      <c r="AM902" s="121">
        <f t="shared" si="320"/>
        <v>0</v>
      </c>
      <c r="AN902" s="30">
        <f t="shared" si="321"/>
        <v>0</v>
      </c>
      <c r="AO902" s="30">
        <f t="shared" si="322"/>
        <v>0</v>
      </c>
      <c r="AP902" s="116">
        <f t="shared" si="323"/>
        <v>0</v>
      </c>
      <c r="AQ902" s="30" t="e">
        <f t="shared" si="324"/>
        <v>#DIV/0!</v>
      </c>
      <c r="AR902" s="116">
        <f t="shared" si="325"/>
        <v>0</v>
      </c>
      <c r="AS902" s="116">
        <f t="shared" si="326"/>
        <v>0</v>
      </c>
      <c r="AT902" s="30">
        <f t="shared" si="327"/>
        <v>0</v>
      </c>
    </row>
    <row r="903" spans="3:46" ht="15" x14ac:dyDescent="0.2">
      <c r="C903" s="47">
        <v>896</v>
      </c>
      <c r="D903" s="47"/>
      <c r="E903" s="48"/>
      <c r="F903" s="49"/>
      <c r="G903" s="49"/>
      <c r="H903" s="82"/>
      <c r="I903" s="82">
        <v>0</v>
      </c>
      <c r="J903" s="71">
        <f t="shared" si="307"/>
        <v>0</v>
      </c>
      <c r="AA903" s="30">
        <f t="shared" si="308"/>
        <v>0</v>
      </c>
      <c r="AB903" s="30">
        <f t="shared" si="309"/>
        <v>0</v>
      </c>
      <c r="AC903" s="30">
        <f t="shared" si="310"/>
        <v>0</v>
      </c>
      <c r="AD903" s="84">
        <f t="shared" si="311"/>
        <v>1</v>
      </c>
      <c r="AE903" s="84">
        <f t="shared" si="312"/>
        <v>0</v>
      </c>
      <c r="AF903" s="84">
        <f t="shared" si="313"/>
        <v>1</v>
      </c>
      <c r="AG903" s="84">
        <f t="shared" si="314"/>
        <v>0</v>
      </c>
      <c r="AH903" s="84">
        <f t="shared" si="315"/>
        <v>0</v>
      </c>
      <c r="AI903" s="84">
        <f t="shared" si="316"/>
        <v>0</v>
      </c>
      <c r="AJ903" s="84">
        <f t="shared" si="317"/>
        <v>0</v>
      </c>
      <c r="AK903" s="84">
        <f t="shared" si="318"/>
        <v>1</v>
      </c>
      <c r="AL903" s="30">
        <f t="shared" si="319"/>
        <v>0</v>
      </c>
      <c r="AM903" s="121">
        <f t="shared" si="320"/>
        <v>0</v>
      </c>
      <c r="AN903" s="30">
        <f t="shared" si="321"/>
        <v>0</v>
      </c>
      <c r="AO903" s="30">
        <f t="shared" si="322"/>
        <v>0</v>
      </c>
      <c r="AP903" s="116">
        <f t="shared" si="323"/>
        <v>0</v>
      </c>
      <c r="AQ903" s="30" t="e">
        <f t="shared" si="324"/>
        <v>#DIV/0!</v>
      </c>
      <c r="AR903" s="116">
        <f t="shared" si="325"/>
        <v>0</v>
      </c>
      <c r="AS903" s="116">
        <f t="shared" si="326"/>
        <v>0</v>
      </c>
      <c r="AT903" s="30">
        <f t="shared" si="327"/>
        <v>0</v>
      </c>
    </row>
    <row r="904" spans="3:46" ht="15" x14ac:dyDescent="0.2">
      <c r="C904" s="47">
        <v>897</v>
      </c>
      <c r="D904" s="47"/>
      <c r="E904" s="48"/>
      <c r="F904" s="49"/>
      <c r="G904" s="49"/>
      <c r="H904" s="82"/>
      <c r="I904" s="82">
        <v>0</v>
      </c>
      <c r="J904" s="71">
        <f t="shared" si="307"/>
        <v>0</v>
      </c>
      <c r="AA904" s="30">
        <f t="shared" si="308"/>
        <v>0</v>
      </c>
      <c r="AB904" s="30">
        <f t="shared" si="309"/>
        <v>0</v>
      </c>
      <c r="AC904" s="30">
        <f t="shared" si="310"/>
        <v>0</v>
      </c>
      <c r="AD904" s="84">
        <f t="shared" si="311"/>
        <v>1</v>
      </c>
      <c r="AE904" s="84">
        <f t="shared" si="312"/>
        <v>0</v>
      </c>
      <c r="AF904" s="84">
        <f t="shared" si="313"/>
        <v>1</v>
      </c>
      <c r="AG904" s="84">
        <f t="shared" si="314"/>
        <v>0</v>
      </c>
      <c r="AH904" s="84">
        <f t="shared" si="315"/>
        <v>0</v>
      </c>
      <c r="AI904" s="84">
        <f t="shared" si="316"/>
        <v>0</v>
      </c>
      <c r="AJ904" s="84">
        <f t="shared" si="317"/>
        <v>0</v>
      </c>
      <c r="AK904" s="84">
        <f t="shared" si="318"/>
        <v>1</v>
      </c>
      <c r="AL904" s="30">
        <f t="shared" si="319"/>
        <v>0</v>
      </c>
      <c r="AM904" s="121">
        <f t="shared" si="320"/>
        <v>0</v>
      </c>
      <c r="AN904" s="30">
        <f t="shared" si="321"/>
        <v>0</v>
      </c>
      <c r="AO904" s="30">
        <f t="shared" si="322"/>
        <v>0</v>
      </c>
      <c r="AP904" s="116">
        <f t="shared" si="323"/>
        <v>0</v>
      </c>
      <c r="AQ904" s="30" t="e">
        <f t="shared" si="324"/>
        <v>#DIV/0!</v>
      </c>
      <c r="AR904" s="116">
        <f t="shared" si="325"/>
        <v>0</v>
      </c>
      <c r="AS904" s="116">
        <f t="shared" si="326"/>
        <v>0</v>
      </c>
      <c r="AT904" s="30">
        <f t="shared" si="327"/>
        <v>0</v>
      </c>
    </row>
    <row r="905" spans="3:46" ht="15" x14ac:dyDescent="0.2">
      <c r="C905" s="47">
        <v>898</v>
      </c>
      <c r="D905" s="47"/>
      <c r="E905" s="48"/>
      <c r="F905" s="49"/>
      <c r="G905" s="49"/>
      <c r="H905" s="82"/>
      <c r="I905" s="82">
        <v>0</v>
      </c>
      <c r="J905" s="71">
        <f t="shared" si="307"/>
        <v>0</v>
      </c>
      <c r="AA905" s="30">
        <f t="shared" si="308"/>
        <v>0</v>
      </c>
      <c r="AB905" s="30">
        <f t="shared" si="309"/>
        <v>0</v>
      </c>
      <c r="AC905" s="30">
        <f t="shared" si="310"/>
        <v>0</v>
      </c>
      <c r="AD905" s="84">
        <f t="shared" si="311"/>
        <v>1</v>
      </c>
      <c r="AE905" s="84">
        <f t="shared" si="312"/>
        <v>0</v>
      </c>
      <c r="AF905" s="84">
        <f t="shared" si="313"/>
        <v>1</v>
      </c>
      <c r="AG905" s="84">
        <f t="shared" si="314"/>
        <v>0</v>
      </c>
      <c r="AH905" s="84">
        <f t="shared" si="315"/>
        <v>0</v>
      </c>
      <c r="AI905" s="84">
        <f t="shared" si="316"/>
        <v>0</v>
      </c>
      <c r="AJ905" s="84">
        <f t="shared" si="317"/>
        <v>0</v>
      </c>
      <c r="AK905" s="84">
        <f t="shared" si="318"/>
        <v>1</v>
      </c>
      <c r="AL905" s="30">
        <f t="shared" si="319"/>
        <v>0</v>
      </c>
      <c r="AM905" s="121">
        <f t="shared" si="320"/>
        <v>0</v>
      </c>
      <c r="AN905" s="30">
        <f t="shared" si="321"/>
        <v>0</v>
      </c>
      <c r="AO905" s="30">
        <f t="shared" si="322"/>
        <v>0</v>
      </c>
      <c r="AP905" s="116">
        <f t="shared" si="323"/>
        <v>0</v>
      </c>
      <c r="AQ905" s="30" t="e">
        <f t="shared" si="324"/>
        <v>#DIV/0!</v>
      </c>
      <c r="AR905" s="116">
        <f t="shared" si="325"/>
        <v>0</v>
      </c>
      <c r="AS905" s="116">
        <f t="shared" si="326"/>
        <v>0</v>
      </c>
      <c r="AT905" s="30">
        <f t="shared" si="327"/>
        <v>0</v>
      </c>
    </row>
    <row r="906" spans="3:46" ht="15" x14ac:dyDescent="0.2">
      <c r="C906" s="47">
        <v>899</v>
      </c>
      <c r="D906" s="47"/>
      <c r="E906" s="48"/>
      <c r="F906" s="49"/>
      <c r="G906" s="49"/>
      <c r="H906" s="82"/>
      <c r="I906" s="82">
        <v>0</v>
      </c>
      <c r="J906" s="71">
        <f t="shared" si="307"/>
        <v>0</v>
      </c>
      <c r="AA906" s="30">
        <f t="shared" si="308"/>
        <v>0</v>
      </c>
      <c r="AB906" s="30">
        <f t="shared" si="309"/>
        <v>0</v>
      </c>
      <c r="AC906" s="30">
        <f t="shared" si="310"/>
        <v>0</v>
      </c>
      <c r="AD906" s="84">
        <f t="shared" si="311"/>
        <v>1</v>
      </c>
      <c r="AE906" s="84">
        <f t="shared" si="312"/>
        <v>0</v>
      </c>
      <c r="AF906" s="84">
        <f t="shared" si="313"/>
        <v>1</v>
      </c>
      <c r="AG906" s="84">
        <f t="shared" si="314"/>
        <v>0</v>
      </c>
      <c r="AH906" s="84">
        <f t="shared" si="315"/>
        <v>0</v>
      </c>
      <c r="AI906" s="84">
        <f t="shared" si="316"/>
        <v>0</v>
      </c>
      <c r="AJ906" s="84">
        <f t="shared" si="317"/>
        <v>0</v>
      </c>
      <c r="AK906" s="84">
        <f t="shared" si="318"/>
        <v>1</v>
      </c>
      <c r="AL906" s="30">
        <f t="shared" si="319"/>
        <v>0</v>
      </c>
      <c r="AM906" s="121">
        <f t="shared" si="320"/>
        <v>0</v>
      </c>
      <c r="AN906" s="30">
        <f t="shared" si="321"/>
        <v>0</v>
      </c>
      <c r="AO906" s="30">
        <f t="shared" si="322"/>
        <v>0</v>
      </c>
      <c r="AP906" s="116">
        <f t="shared" si="323"/>
        <v>0</v>
      </c>
      <c r="AQ906" s="30" t="e">
        <f t="shared" si="324"/>
        <v>#DIV/0!</v>
      </c>
      <c r="AR906" s="116">
        <f t="shared" si="325"/>
        <v>0</v>
      </c>
      <c r="AS906" s="116">
        <f t="shared" si="326"/>
        <v>0</v>
      </c>
      <c r="AT906" s="30">
        <f t="shared" si="327"/>
        <v>0</v>
      </c>
    </row>
    <row r="907" spans="3:46" ht="15" x14ac:dyDescent="0.2">
      <c r="C907" s="47">
        <v>900</v>
      </c>
      <c r="D907" s="47"/>
      <c r="E907" s="48"/>
      <c r="F907" s="49"/>
      <c r="G907" s="49"/>
      <c r="H907" s="82"/>
      <c r="I907" s="82">
        <v>0</v>
      </c>
      <c r="J907" s="71">
        <f t="shared" si="307"/>
        <v>0</v>
      </c>
      <c r="AA907" s="30">
        <f t="shared" si="308"/>
        <v>0</v>
      </c>
      <c r="AB907" s="30">
        <f t="shared" si="309"/>
        <v>0</v>
      </c>
      <c r="AC907" s="30">
        <f t="shared" si="310"/>
        <v>0</v>
      </c>
      <c r="AD907" s="84">
        <f t="shared" si="311"/>
        <v>1</v>
      </c>
      <c r="AE907" s="84">
        <f t="shared" si="312"/>
        <v>0</v>
      </c>
      <c r="AF907" s="84">
        <f t="shared" si="313"/>
        <v>1</v>
      </c>
      <c r="AG907" s="84">
        <f t="shared" si="314"/>
        <v>0</v>
      </c>
      <c r="AH907" s="84">
        <f t="shared" si="315"/>
        <v>0</v>
      </c>
      <c r="AI907" s="84">
        <f t="shared" si="316"/>
        <v>0</v>
      </c>
      <c r="AJ907" s="84">
        <f t="shared" si="317"/>
        <v>0</v>
      </c>
      <c r="AK907" s="84">
        <f t="shared" si="318"/>
        <v>1</v>
      </c>
      <c r="AL907" s="30">
        <f t="shared" si="319"/>
        <v>0</v>
      </c>
      <c r="AM907" s="121">
        <f t="shared" si="320"/>
        <v>0</v>
      </c>
      <c r="AN907" s="30">
        <f t="shared" si="321"/>
        <v>0</v>
      </c>
      <c r="AO907" s="30">
        <f t="shared" si="322"/>
        <v>0</v>
      </c>
      <c r="AP907" s="116">
        <f t="shared" si="323"/>
        <v>0</v>
      </c>
      <c r="AQ907" s="30" t="e">
        <f t="shared" si="324"/>
        <v>#DIV/0!</v>
      </c>
      <c r="AR907" s="116">
        <f t="shared" si="325"/>
        <v>0</v>
      </c>
      <c r="AS907" s="116">
        <f t="shared" si="326"/>
        <v>0</v>
      </c>
      <c r="AT907" s="30">
        <f t="shared" si="327"/>
        <v>0</v>
      </c>
    </row>
    <row r="908" spans="3:46" ht="15" x14ac:dyDescent="0.2">
      <c r="C908" s="47">
        <v>901</v>
      </c>
      <c r="D908" s="47"/>
      <c r="E908" s="48"/>
      <c r="F908" s="49"/>
      <c r="G908" s="49"/>
      <c r="H908" s="82"/>
      <c r="I908" s="82">
        <v>0</v>
      </c>
      <c r="J908" s="71">
        <f t="shared" si="307"/>
        <v>0</v>
      </c>
      <c r="AA908" s="30">
        <f t="shared" si="308"/>
        <v>0</v>
      </c>
      <c r="AB908" s="30">
        <f t="shared" si="309"/>
        <v>0</v>
      </c>
      <c r="AC908" s="30">
        <f t="shared" si="310"/>
        <v>0</v>
      </c>
      <c r="AD908" s="84">
        <f t="shared" si="311"/>
        <v>1</v>
      </c>
      <c r="AE908" s="84">
        <f t="shared" si="312"/>
        <v>0</v>
      </c>
      <c r="AF908" s="84">
        <f t="shared" si="313"/>
        <v>1</v>
      </c>
      <c r="AG908" s="84">
        <f t="shared" si="314"/>
        <v>0</v>
      </c>
      <c r="AH908" s="84">
        <f t="shared" si="315"/>
        <v>0</v>
      </c>
      <c r="AI908" s="84">
        <f t="shared" si="316"/>
        <v>0</v>
      </c>
      <c r="AJ908" s="84">
        <f t="shared" si="317"/>
        <v>0</v>
      </c>
      <c r="AK908" s="84">
        <f t="shared" si="318"/>
        <v>1</v>
      </c>
      <c r="AL908" s="30">
        <f t="shared" si="319"/>
        <v>0</v>
      </c>
      <c r="AM908" s="121">
        <f t="shared" si="320"/>
        <v>0</v>
      </c>
      <c r="AN908" s="30">
        <f t="shared" si="321"/>
        <v>0</v>
      </c>
      <c r="AO908" s="30">
        <f t="shared" si="322"/>
        <v>0</v>
      </c>
      <c r="AP908" s="116">
        <f t="shared" si="323"/>
        <v>0</v>
      </c>
      <c r="AQ908" s="30" t="e">
        <f t="shared" si="324"/>
        <v>#DIV/0!</v>
      </c>
      <c r="AR908" s="116">
        <f t="shared" si="325"/>
        <v>0</v>
      </c>
      <c r="AS908" s="116">
        <f t="shared" si="326"/>
        <v>0</v>
      </c>
      <c r="AT908" s="30">
        <f t="shared" si="327"/>
        <v>0</v>
      </c>
    </row>
    <row r="909" spans="3:46" ht="15" x14ac:dyDescent="0.2">
      <c r="C909" s="47">
        <v>902</v>
      </c>
      <c r="D909" s="47"/>
      <c r="E909" s="48"/>
      <c r="F909" s="49"/>
      <c r="G909" s="49"/>
      <c r="H909" s="82"/>
      <c r="I909" s="82">
        <v>0</v>
      </c>
      <c r="J909" s="71">
        <f t="shared" si="307"/>
        <v>0</v>
      </c>
      <c r="AA909" s="30">
        <f t="shared" si="308"/>
        <v>0</v>
      </c>
      <c r="AB909" s="30">
        <f t="shared" si="309"/>
        <v>0</v>
      </c>
      <c r="AC909" s="30">
        <f t="shared" si="310"/>
        <v>0</v>
      </c>
      <c r="AD909" s="84">
        <f t="shared" si="311"/>
        <v>1</v>
      </c>
      <c r="AE909" s="84">
        <f t="shared" si="312"/>
        <v>0</v>
      </c>
      <c r="AF909" s="84">
        <f t="shared" si="313"/>
        <v>1</v>
      </c>
      <c r="AG909" s="84">
        <f t="shared" si="314"/>
        <v>0</v>
      </c>
      <c r="AH909" s="84">
        <f t="shared" si="315"/>
        <v>0</v>
      </c>
      <c r="AI909" s="84">
        <f t="shared" si="316"/>
        <v>0</v>
      </c>
      <c r="AJ909" s="84">
        <f t="shared" si="317"/>
        <v>0</v>
      </c>
      <c r="AK909" s="84">
        <f t="shared" si="318"/>
        <v>1</v>
      </c>
      <c r="AL909" s="30">
        <f t="shared" si="319"/>
        <v>0</v>
      </c>
      <c r="AM909" s="121">
        <f t="shared" si="320"/>
        <v>0</v>
      </c>
      <c r="AN909" s="30">
        <f t="shared" si="321"/>
        <v>0</v>
      </c>
      <c r="AO909" s="30">
        <f t="shared" si="322"/>
        <v>0</v>
      </c>
      <c r="AP909" s="116">
        <f t="shared" si="323"/>
        <v>0</v>
      </c>
      <c r="AQ909" s="30" t="e">
        <f t="shared" si="324"/>
        <v>#DIV/0!</v>
      </c>
      <c r="AR909" s="116">
        <f t="shared" si="325"/>
        <v>0</v>
      </c>
      <c r="AS909" s="116">
        <f t="shared" si="326"/>
        <v>0</v>
      </c>
      <c r="AT909" s="30">
        <f t="shared" si="327"/>
        <v>0</v>
      </c>
    </row>
    <row r="910" spans="3:46" ht="15" x14ac:dyDescent="0.2">
      <c r="C910" s="47">
        <v>903</v>
      </c>
      <c r="D910" s="47"/>
      <c r="E910" s="48"/>
      <c r="F910" s="49"/>
      <c r="G910" s="49"/>
      <c r="H910" s="82"/>
      <c r="I910" s="82">
        <v>0</v>
      </c>
      <c r="J910" s="71">
        <f t="shared" si="307"/>
        <v>0</v>
      </c>
      <c r="AA910" s="30">
        <f t="shared" si="308"/>
        <v>0</v>
      </c>
      <c r="AB910" s="30">
        <f t="shared" si="309"/>
        <v>0</v>
      </c>
      <c r="AC910" s="30">
        <f t="shared" si="310"/>
        <v>0</v>
      </c>
      <c r="AD910" s="84">
        <f t="shared" si="311"/>
        <v>1</v>
      </c>
      <c r="AE910" s="84">
        <f t="shared" si="312"/>
        <v>0</v>
      </c>
      <c r="AF910" s="84">
        <f t="shared" si="313"/>
        <v>1</v>
      </c>
      <c r="AG910" s="84">
        <f t="shared" si="314"/>
        <v>0</v>
      </c>
      <c r="AH910" s="84">
        <f t="shared" si="315"/>
        <v>0</v>
      </c>
      <c r="AI910" s="84">
        <f t="shared" si="316"/>
        <v>0</v>
      </c>
      <c r="AJ910" s="84">
        <f t="shared" si="317"/>
        <v>0</v>
      </c>
      <c r="AK910" s="84">
        <f t="shared" si="318"/>
        <v>1</v>
      </c>
      <c r="AL910" s="30">
        <f t="shared" si="319"/>
        <v>0</v>
      </c>
      <c r="AM910" s="121">
        <f t="shared" si="320"/>
        <v>0</v>
      </c>
      <c r="AN910" s="30">
        <f t="shared" si="321"/>
        <v>0</v>
      </c>
      <c r="AO910" s="30">
        <f t="shared" si="322"/>
        <v>0</v>
      </c>
      <c r="AP910" s="116">
        <f t="shared" si="323"/>
        <v>0</v>
      </c>
      <c r="AQ910" s="30" t="e">
        <f t="shared" si="324"/>
        <v>#DIV/0!</v>
      </c>
      <c r="AR910" s="116">
        <f t="shared" si="325"/>
        <v>0</v>
      </c>
      <c r="AS910" s="116">
        <f t="shared" si="326"/>
        <v>0</v>
      </c>
      <c r="AT910" s="30">
        <f t="shared" si="327"/>
        <v>0</v>
      </c>
    </row>
    <row r="911" spans="3:46" ht="15" x14ac:dyDescent="0.2">
      <c r="C911" s="47">
        <v>904</v>
      </c>
      <c r="D911" s="47"/>
      <c r="E911" s="48"/>
      <c r="F911" s="49"/>
      <c r="G911" s="49"/>
      <c r="H911" s="82"/>
      <c r="I911" s="82">
        <v>0</v>
      </c>
      <c r="J911" s="71">
        <f t="shared" si="307"/>
        <v>0</v>
      </c>
      <c r="AA911" s="30">
        <f t="shared" si="308"/>
        <v>0</v>
      </c>
      <c r="AB911" s="30">
        <f t="shared" si="309"/>
        <v>0</v>
      </c>
      <c r="AC911" s="30">
        <f t="shared" si="310"/>
        <v>0</v>
      </c>
      <c r="AD911" s="84">
        <f t="shared" si="311"/>
        <v>1</v>
      </c>
      <c r="AE911" s="84">
        <f t="shared" si="312"/>
        <v>0</v>
      </c>
      <c r="AF911" s="84">
        <f t="shared" si="313"/>
        <v>1</v>
      </c>
      <c r="AG911" s="84">
        <f t="shared" si="314"/>
        <v>0</v>
      </c>
      <c r="AH911" s="84">
        <f t="shared" si="315"/>
        <v>0</v>
      </c>
      <c r="AI911" s="84">
        <f t="shared" si="316"/>
        <v>0</v>
      </c>
      <c r="AJ911" s="84">
        <f t="shared" si="317"/>
        <v>0</v>
      </c>
      <c r="AK911" s="84">
        <f t="shared" si="318"/>
        <v>1</v>
      </c>
      <c r="AL911" s="30">
        <f t="shared" si="319"/>
        <v>0</v>
      </c>
      <c r="AM911" s="121">
        <f t="shared" si="320"/>
        <v>0</v>
      </c>
      <c r="AN911" s="30">
        <f t="shared" si="321"/>
        <v>0</v>
      </c>
      <c r="AO911" s="30">
        <f t="shared" si="322"/>
        <v>0</v>
      </c>
      <c r="AP911" s="116">
        <f t="shared" si="323"/>
        <v>0</v>
      </c>
      <c r="AQ911" s="30" t="e">
        <f t="shared" si="324"/>
        <v>#DIV/0!</v>
      </c>
      <c r="AR911" s="116">
        <f t="shared" si="325"/>
        <v>0</v>
      </c>
      <c r="AS911" s="116">
        <f t="shared" si="326"/>
        <v>0</v>
      </c>
      <c r="AT911" s="30">
        <f t="shared" si="327"/>
        <v>0</v>
      </c>
    </row>
    <row r="912" spans="3:46" ht="15" x14ac:dyDescent="0.2">
      <c r="C912" s="47">
        <v>905</v>
      </c>
      <c r="D912" s="47"/>
      <c r="E912" s="48"/>
      <c r="F912" s="49"/>
      <c r="G912" s="49"/>
      <c r="H912" s="82"/>
      <c r="I912" s="82">
        <v>0</v>
      </c>
      <c r="J912" s="71">
        <f t="shared" si="307"/>
        <v>0</v>
      </c>
      <c r="AA912" s="30">
        <f t="shared" si="308"/>
        <v>0</v>
      </c>
      <c r="AB912" s="30">
        <f t="shared" si="309"/>
        <v>0</v>
      </c>
      <c r="AC912" s="30">
        <f t="shared" si="310"/>
        <v>0</v>
      </c>
      <c r="AD912" s="84">
        <f t="shared" si="311"/>
        <v>1</v>
      </c>
      <c r="AE912" s="84">
        <f t="shared" si="312"/>
        <v>0</v>
      </c>
      <c r="AF912" s="84">
        <f t="shared" si="313"/>
        <v>1</v>
      </c>
      <c r="AG912" s="84">
        <f t="shared" si="314"/>
        <v>0</v>
      </c>
      <c r="AH912" s="84">
        <f t="shared" si="315"/>
        <v>0</v>
      </c>
      <c r="AI912" s="84">
        <f t="shared" si="316"/>
        <v>0</v>
      </c>
      <c r="AJ912" s="84">
        <f t="shared" si="317"/>
        <v>0</v>
      </c>
      <c r="AK912" s="84">
        <f t="shared" si="318"/>
        <v>1</v>
      </c>
      <c r="AL912" s="30">
        <f t="shared" si="319"/>
        <v>0</v>
      </c>
      <c r="AM912" s="121">
        <f t="shared" si="320"/>
        <v>0</v>
      </c>
      <c r="AN912" s="30">
        <f t="shared" si="321"/>
        <v>0</v>
      </c>
      <c r="AO912" s="30">
        <f t="shared" si="322"/>
        <v>0</v>
      </c>
      <c r="AP912" s="116">
        <f t="shared" si="323"/>
        <v>0</v>
      </c>
      <c r="AQ912" s="30" t="e">
        <f t="shared" si="324"/>
        <v>#DIV/0!</v>
      </c>
      <c r="AR912" s="116">
        <f t="shared" si="325"/>
        <v>0</v>
      </c>
      <c r="AS912" s="116">
        <f t="shared" si="326"/>
        <v>0</v>
      </c>
      <c r="AT912" s="30">
        <f t="shared" si="327"/>
        <v>0</v>
      </c>
    </row>
    <row r="913" spans="3:46" ht="15" x14ac:dyDescent="0.2">
      <c r="C913" s="47">
        <v>906</v>
      </c>
      <c r="D913" s="47"/>
      <c r="E913" s="48"/>
      <c r="F913" s="49"/>
      <c r="G913" s="49"/>
      <c r="H913" s="82"/>
      <c r="I913" s="82">
        <v>0</v>
      </c>
      <c r="J913" s="71">
        <f t="shared" si="307"/>
        <v>0</v>
      </c>
      <c r="AA913" s="30">
        <f t="shared" si="308"/>
        <v>0</v>
      </c>
      <c r="AB913" s="30">
        <f t="shared" si="309"/>
        <v>0</v>
      </c>
      <c r="AC913" s="30">
        <f t="shared" si="310"/>
        <v>0</v>
      </c>
      <c r="AD913" s="84">
        <f t="shared" si="311"/>
        <v>1</v>
      </c>
      <c r="AE913" s="84">
        <f t="shared" si="312"/>
        <v>0</v>
      </c>
      <c r="AF913" s="84">
        <f t="shared" si="313"/>
        <v>1</v>
      </c>
      <c r="AG913" s="84">
        <f t="shared" si="314"/>
        <v>0</v>
      </c>
      <c r="AH913" s="84">
        <f t="shared" si="315"/>
        <v>0</v>
      </c>
      <c r="AI913" s="84">
        <f t="shared" si="316"/>
        <v>0</v>
      </c>
      <c r="AJ913" s="84">
        <f t="shared" si="317"/>
        <v>0</v>
      </c>
      <c r="AK913" s="84">
        <f t="shared" si="318"/>
        <v>1</v>
      </c>
      <c r="AL913" s="30">
        <f t="shared" si="319"/>
        <v>0</v>
      </c>
      <c r="AM913" s="121">
        <f t="shared" si="320"/>
        <v>0</v>
      </c>
      <c r="AN913" s="30">
        <f t="shared" si="321"/>
        <v>0</v>
      </c>
      <c r="AO913" s="30">
        <f t="shared" si="322"/>
        <v>0</v>
      </c>
      <c r="AP913" s="116">
        <f t="shared" si="323"/>
        <v>0</v>
      </c>
      <c r="AQ913" s="30" t="e">
        <f t="shared" si="324"/>
        <v>#DIV/0!</v>
      </c>
      <c r="AR913" s="116">
        <f t="shared" si="325"/>
        <v>0</v>
      </c>
      <c r="AS913" s="116">
        <f t="shared" si="326"/>
        <v>0</v>
      </c>
      <c r="AT913" s="30">
        <f t="shared" si="327"/>
        <v>0</v>
      </c>
    </row>
    <row r="914" spans="3:46" ht="15" x14ac:dyDescent="0.2">
      <c r="C914" s="47">
        <v>907</v>
      </c>
      <c r="D914" s="47"/>
      <c r="E914" s="48"/>
      <c r="F914" s="49"/>
      <c r="G914" s="49"/>
      <c r="H914" s="82"/>
      <c r="I914" s="82">
        <v>0</v>
      </c>
      <c r="J914" s="71">
        <f t="shared" si="307"/>
        <v>0</v>
      </c>
      <c r="AA914" s="30">
        <f t="shared" si="308"/>
        <v>0</v>
      </c>
      <c r="AB914" s="30">
        <f t="shared" si="309"/>
        <v>0</v>
      </c>
      <c r="AC914" s="30">
        <f t="shared" si="310"/>
        <v>0</v>
      </c>
      <c r="AD914" s="84">
        <f t="shared" si="311"/>
        <v>1</v>
      </c>
      <c r="AE914" s="84">
        <f t="shared" si="312"/>
        <v>0</v>
      </c>
      <c r="AF914" s="84">
        <f t="shared" si="313"/>
        <v>1</v>
      </c>
      <c r="AG914" s="84">
        <f t="shared" si="314"/>
        <v>0</v>
      </c>
      <c r="AH914" s="84">
        <f t="shared" si="315"/>
        <v>0</v>
      </c>
      <c r="AI914" s="84">
        <f t="shared" si="316"/>
        <v>0</v>
      </c>
      <c r="AJ914" s="84">
        <f t="shared" si="317"/>
        <v>0</v>
      </c>
      <c r="AK914" s="84">
        <f t="shared" si="318"/>
        <v>1</v>
      </c>
      <c r="AL914" s="30">
        <f t="shared" si="319"/>
        <v>0</v>
      </c>
      <c r="AM914" s="121">
        <f t="shared" si="320"/>
        <v>0</v>
      </c>
      <c r="AN914" s="30">
        <f t="shared" si="321"/>
        <v>0</v>
      </c>
      <c r="AO914" s="30">
        <f t="shared" si="322"/>
        <v>0</v>
      </c>
      <c r="AP914" s="116">
        <f t="shared" si="323"/>
        <v>0</v>
      </c>
      <c r="AQ914" s="30" t="e">
        <f t="shared" si="324"/>
        <v>#DIV/0!</v>
      </c>
      <c r="AR914" s="116">
        <f t="shared" si="325"/>
        <v>0</v>
      </c>
      <c r="AS914" s="116">
        <f t="shared" si="326"/>
        <v>0</v>
      </c>
      <c r="AT914" s="30">
        <f t="shared" si="327"/>
        <v>0</v>
      </c>
    </row>
    <row r="915" spans="3:46" ht="15" x14ac:dyDescent="0.2">
      <c r="C915" s="47">
        <v>908</v>
      </c>
      <c r="D915" s="47"/>
      <c r="E915" s="48"/>
      <c r="F915" s="49"/>
      <c r="G915" s="49"/>
      <c r="H915" s="82"/>
      <c r="I915" s="82">
        <v>0</v>
      </c>
      <c r="J915" s="71">
        <f t="shared" si="307"/>
        <v>0</v>
      </c>
      <c r="AA915" s="30">
        <f t="shared" si="308"/>
        <v>0</v>
      </c>
      <c r="AB915" s="30">
        <f t="shared" si="309"/>
        <v>0</v>
      </c>
      <c r="AC915" s="30">
        <f t="shared" si="310"/>
        <v>0</v>
      </c>
      <c r="AD915" s="84">
        <f t="shared" si="311"/>
        <v>1</v>
      </c>
      <c r="AE915" s="84">
        <f t="shared" si="312"/>
        <v>0</v>
      </c>
      <c r="AF915" s="84">
        <f t="shared" si="313"/>
        <v>1</v>
      </c>
      <c r="AG915" s="84">
        <f t="shared" si="314"/>
        <v>0</v>
      </c>
      <c r="AH915" s="84">
        <f t="shared" si="315"/>
        <v>0</v>
      </c>
      <c r="AI915" s="84">
        <f t="shared" si="316"/>
        <v>0</v>
      </c>
      <c r="AJ915" s="84">
        <f t="shared" si="317"/>
        <v>0</v>
      </c>
      <c r="AK915" s="84">
        <f t="shared" si="318"/>
        <v>1</v>
      </c>
      <c r="AL915" s="30">
        <f t="shared" si="319"/>
        <v>0</v>
      </c>
      <c r="AM915" s="121">
        <f t="shared" si="320"/>
        <v>0</v>
      </c>
      <c r="AN915" s="30">
        <f t="shared" si="321"/>
        <v>0</v>
      </c>
      <c r="AO915" s="30">
        <f t="shared" si="322"/>
        <v>0</v>
      </c>
      <c r="AP915" s="116">
        <f t="shared" si="323"/>
        <v>0</v>
      </c>
      <c r="AQ915" s="30" t="e">
        <f t="shared" si="324"/>
        <v>#DIV/0!</v>
      </c>
      <c r="AR915" s="116">
        <f t="shared" si="325"/>
        <v>0</v>
      </c>
      <c r="AS915" s="116">
        <f t="shared" si="326"/>
        <v>0</v>
      </c>
      <c r="AT915" s="30">
        <f t="shared" si="327"/>
        <v>0</v>
      </c>
    </row>
    <row r="916" spans="3:46" ht="15" x14ac:dyDescent="0.2">
      <c r="C916" s="47">
        <v>909</v>
      </c>
      <c r="D916" s="47"/>
      <c r="E916" s="48"/>
      <c r="F916" s="49"/>
      <c r="G916" s="49"/>
      <c r="H916" s="82"/>
      <c r="I916" s="82">
        <v>0</v>
      </c>
      <c r="J916" s="71">
        <f t="shared" si="307"/>
        <v>0</v>
      </c>
      <c r="AA916" s="30">
        <f t="shared" si="308"/>
        <v>0</v>
      </c>
      <c r="AB916" s="30">
        <f t="shared" si="309"/>
        <v>0</v>
      </c>
      <c r="AC916" s="30">
        <f t="shared" si="310"/>
        <v>0</v>
      </c>
      <c r="AD916" s="84">
        <f t="shared" si="311"/>
        <v>1</v>
      </c>
      <c r="AE916" s="84">
        <f t="shared" si="312"/>
        <v>0</v>
      </c>
      <c r="AF916" s="84">
        <f t="shared" si="313"/>
        <v>1</v>
      </c>
      <c r="AG916" s="84">
        <f t="shared" si="314"/>
        <v>0</v>
      </c>
      <c r="AH916" s="84">
        <f t="shared" si="315"/>
        <v>0</v>
      </c>
      <c r="AI916" s="84">
        <f t="shared" si="316"/>
        <v>0</v>
      </c>
      <c r="AJ916" s="84">
        <f t="shared" si="317"/>
        <v>0</v>
      </c>
      <c r="AK916" s="84">
        <f t="shared" si="318"/>
        <v>1</v>
      </c>
      <c r="AL916" s="30">
        <f t="shared" si="319"/>
        <v>0</v>
      </c>
      <c r="AM916" s="121">
        <f t="shared" si="320"/>
        <v>0</v>
      </c>
      <c r="AN916" s="30">
        <f t="shared" si="321"/>
        <v>0</v>
      </c>
      <c r="AO916" s="30">
        <f t="shared" si="322"/>
        <v>0</v>
      </c>
      <c r="AP916" s="116">
        <f t="shared" si="323"/>
        <v>0</v>
      </c>
      <c r="AQ916" s="30" t="e">
        <f t="shared" si="324"/>
        <v>#DIV/0!</v>
      </c>
      <c r="AR916" s="116">
        <f t="shared" si="325"/>
        <v>0</v>
      </c>
      <c r="AS916" s="116">
        <f t="shared" si="326"/>
        <v>0</v>
      </c>
      <c r="AT916" s="30">
        <f t="shared" si="327"/>
        <v>0</v>
      </c>
    </row>
    <row r="917" spans="3:46" ht="15" x14ac:dyDescent="0.2">
      <c r="C917" s="47">
        <v>910</v>
      </c>
      <c r="D917" s="47"/>
      <c r="E917" s="48"/>
      <c r="F917" s="49"/>
      <c r="G917" s="49"/>
      <c r="H917" s="82"/>
      <c r="I917" s="82">
        <v>0</v>
      </c>
      <c r="J917" s="71">
        <f t="shared" si="307"/>
        <v>0</v>
      </c>
      <c r="AA917" s="30">
        <f t="shared" si="308"/>
        <v>0</v>
      </c>
      <c r="AB917" s="30">
        <f t="shared" si="309"/>
        <v>0</v>
      </c>
      <c r="AC917" s="30">
        <f t="shared" si="310"/>
        <v>0</v>
      </c>
      <c r="AD917" s="84">
        <f t="shared" si="311"/>
        <v>1</v>
      </c>
      <c r="AE917" s="84">
        <f t="shared" si="312"/>
        <v>0</v>
      </c>
      <c r="AF917" s="84">
        <f t="shared" si="313"/>
        <v>1</v>
      </c>
      <c r="AG917" s="84">
        <f t="shared" si="314"/>
        <v>0</v>
      </c>
      <c r="AH917" s="84">
        <f t="shared" si="315"/>
        <v>0</v>
      </c>
      <c r="AI917" s="84">
        <f t="shared" si="316"/>
        <v>0</v>
      </c>
      <c r="AJ917" s="84">
        <f t="shared" si="317"/>
        <v>0</v>
      </c>
      <c r="AK917" s="84">
        <f t="shared" si="318"/>
        <v>1</v>
      </c>
      <c r="AL917" s="30">
        <f t="shared" si="319"/>
        <v>0</v>
      </c>
      <c r="AM917" s="121">
        <f t="shared" si="320"/>
        <v>0</v>
      </c>
      <c r="AN917" s="30">
        <f t="shared" si="321"/>
        <v>0</v>
      </c>
      <c r="AO917" s="30">
        <f t="shared" si="322"/>
        <v>0</v>
      </c>
      <c r="AP917" s="116">
        <f t="shared" si="323"/>
        <v>0</v>
      </c>
      <c r="AQ917" s="30" t="e">
        <f t="shared" si="324"/>
        <v>#DIV/0!</v>
      </c>
      <c r="AR917" s="116">
        <f t="shared" si="325"/>
        <v>0</v>
      </c>
      <c r="AS917" s="116">
        <f t="shared" si="326"/>
        <v>0</v>
      </c>
      <c r="AT917" s="30">
        <f t="shared" si="327"/>
        <v>0</v>
      </c>
    </row>
    <row r="918" spans="3:46" ht="15" x14ac:dyDescent="0.2">
      <c r="C918" s="47">
        <v>911</v>
      </c>
      <c r="D918" s="47"/>
      <c r="E918" s="48"/>
      <c r="F918" s="49"/>
      <c r="G918" s="49"/>
      <c r="H918" s="82"/>
      <c r="I918" s="82">
        <v>0</v>
      </c>
      <c r="J918" s="71">
        <f t="shared" si="307"/>
        <v>0</v>
      </c>
      <c r="AA918" s="30">
        <f t="shared" si="308"/>
        <v>0</v>
      </c>
      <c r="AB918" s="30">
        <f t="shared" si="309"/>
        <v>0</v>
      </c>
      <c r="AC918" s="30">
        <f t="shared" si="310"/>
        <v>0</v>
      </c>
      <c r="AD918" s="84">
        <f t="shared" si="311"/>
        <v>1</v>
      </c>
      <c r="AE918" s="84">
        <f t="shared" si="312"/>
        <v>0</v>
      </c>
      <c r="AF918" s="84">
        <f t="shared" si="313"/>
        <v>1</v>
      </c>
      <c r="AG918" s="84">
        <f t="shared" si="314"/>
        <v>0</v>
      </c>
      <c r="AH918" s="84">
        <f t="shared" si="315"/>
        <v>0</v>
      </c>
      <c r="AI918" s="84">
        <f t="shared" si="316"/>
        <v>0</v>
      </c>
      <c r="AJ918" s="84">
        <f t="shared" si="317"/>
        <v>0</v>
      </c>
      <c r="AK918" s="84">
        <f t="shared" si="318"/>
        <v>1</v>
      </c>
      <c r="AL918" s="30">
        <f t="shared" si="319"/>
        <v>0</v>
      </c>
      <c r="AM918" s="121">
        <f t="shared" si="320"/>
        <v>0</v>
      </c>
      <c r="AN918" s="30">
        <f t="shared" si="321"/>
        <v>0</v>
      </c>
      <c r="AO918" s="30">
        <f t="shared" si="322"/>
        <v>0</v>
      </c>
      <c r="AP918" s="116">
        <f t="shared" si="323"/>
        <v>0</v>
      </c>
      <c r="AQ918" s="30" t="e">
        <f t="shared" si="324"/>
        <v>#DIV/0!</v>
      </c>
      <c r="AR918" s="116">
        <f t="shared" si="325"/>
        <v>0</v>
      </c>
      <c r="AS918" s="116">
        <f t="shared" si="326"/>
        <v>0</v>
      </c>
      <c r="AT918" s="30">
        <f t="shared" si="327"/>
        <v>0</v>
      </c>
    </row>
    <row r="919" spans="3:46" ht="15" x14ac:dyDescent="0.2">
      <c r="C919" s="47">
        <v>912</v>
      </c>
      <c r="D919" s="47"/>
      <c r="E919" s="48"/>
      <c r="F919" s="49"/>
      <c r="G919" s="49"/>
      <c r="H919" s="82"/>
      <c r="I919" s="82">
        <v>0</v>
      </c>
      <c r="J919" s="71">
        <f t="shared" si="307"/>
        <v>0</v>
      </c>
      <c r="AA919" s="30">
        <f t="shared" si="308"/>
        <v>0</v>
      </c>
      <c r="AB919" s="30">
        <f t="shared" si="309"/>
        <v>0</v>
      </c>
      <c r="AC919" s="30">
        <f t="shared" si="310"/>
        <v>0</v>
      </c>
      <c r="AD919" s="84">
        <f t="shared" si="311"/>
        <v>1</v>
      </c>
      <c r="AE919" s="84">
        <f t="shared" si="312"/>
        <v>0</v>
      </c>
      <c r="AF919" s="84">
        <f t="shared" si="313"/>
        <v>1</v>
      </c>
      <c r="AG919" s="84">
        <f t="shared" si="314"/>
        <v>0</v>
      </c>
      <c r="AH919" s="84">
        <f t="shared" si="315"/>
        <v>0</v>
      </c>
      <c r="AI919" s="84">
        <f t="shared" si="316"/>
        <v>0</v>
      </c>
      <c r="AJ919" s="84">
        <f t="shared" si="317"/>
        <v>0</v>
      </c>
      <c r="AK919" s="84">
        <f t="shared" si="318"/>
        <v>1</v>
      </c>
      <c r="AL919" s="30">
        <f t="shared" si="319"/>
        <v>0</v>
      </c>
      <c r="AM919" s="121">
        <f t="shared" si="320"/>
        <v>0</v>
      </c>
      <c r="AN919" s="30">
        <f t="shared" si="321"/>
        <v>0</v>
      </c>
      <c r="AO919" s="30">
        <f t="shared" si="322"/>
        <v>0</v>
      </c>
      <c r="AP919" s="116">
        <f t="shared" si="323"/>
        <v>0</v>
      </c>
      <c r="AQ919" s="30" t="e">
        <f t="shared" si="324"/>
        <v>#DIV/0!</v>
      </c>
      <c r="AR919" s="116">
        <f t="shared" si="325"/>
        <v>0</v>
      </c>
      <c r="AS919" s="116">
        <f t="shared" si="326"/>
        <v>0</v>
      </c>
      <c r="AT919" s="30">
        <f t="shared" si="327"/>
        <v>0</v>
      </c>
    </row>
    <row r="920" spans="3:46" ht="15" x14ac:dyDescent="0.2">
      <c r="C920" s="47">
        <v>913</v>
      </c>
      <c r="D920" s="47"/>
      <c r="E920" s="48"/>
      <c r="F920" s="49"/>
      <c r="G920" s="49"/>
      <c r="H920" s="82"/>
      <c r="I920" s="82">
        <v>0</v>
      </c>
      <c r="J920" s="71">
        <f t="shared" si="307"/>
        <v>0</v>
      </c>
      <c r="AA920" s="30">
        <f t="shared" si="308"/>
        <v>0</v>
      </c>
      <c r="AB920" s="30">
        <f t="shared" si="309"/>
        <v>0</v>
      </c>
      <c r="AC920" s="30">
        <f t="shared" si="310"/>
        <v>0</v>
      </c>
      <c r="AD920" s="84">
        <f t="shared" si="311"/>
        <v>1</v>
      </c>
      <c r="AE920" s="84">
        <f t="shared" si="312"/>
        <v>0</v>
      </c>
      <c r="AF920" s="84">
        <f t="shared" si="313"/>
        <v>1</v>
      </c>
      <c r="AG920" s="84">
        <f t="shared" si="314"/>
        <v>0</v>
      </c>
      <c r="AH920" s="84">
        <f t="shared" si="315"/>
        <v>0</v>
      </c>
      <c r="AI920" s="84">
        <f t="shared" si="316"/>
        <v>0</v>
      </c>
      <c r="AJ920" s="84">
        <f t="shared" si="317"/>
        <v>0</v>
      </c>
      <c r="AK920" s="84">
        <f t="shared" si="318"/>
        <v>1</v>
      </c>
      <c r="AL920" s="30">
        <f t="shared" si="319"/>
        <v>0</v>
      </c>
      <c r="AM920" s="121">
        <f t="shared" si="320"/>
        <v>0</v>
      </c>
      <c r="AN920" s="30">
        <f t="shared" si="321"/>
        <v>0</v>
      </c>
      <c r="AO920" s="30">
        <f t="shared" si="322"/>
        <v>0</v>
      </c>
      <c r="AP920" s="116">
        <f t="shared" si="323"/>
        <v>0</v>
      </c>
      <c r="AQ920" s="30" t="e">
        <f t="shared" si="324"/>
        <v>#DIV/0!</v>
      </c>
      <c r="AR920" s="116">
        <f t="shared" si="325"/>
        <v>0</v>
      </c>
      <c r="AS920" s="116">
        <f t="shared" si="326"/>
        <v>0</v>
      </c>
      <c r="AT920" s="30">
        <f t="shared" si="327"/>
        <v>0</v>
      </c>
    </row>
    <row r="921" spans="3:46" ht="15" x14ac:dyDescent="0.2">
      <c r="C921" s="47">
        <v>914</v>
      </c>
      <c r="D921" s="47"/>
      <c r="E921" s="48"/>
      <c r="F921" s="49"/>
      <c r="G921" s="49"/>
      <c r="H921" s="82"/>
      <c r="I921" s="82">
        <v>0</v>
      </c>
      <c r="J921" s="71">
        <f t="shared" si="307"/>
        <v>0</v>
      </c>
      <c r="AA921" s="30">
        <f t="shared" si="308"/>
        <v>0</v>
      </c>
      <c r="AB921" s="30">
        <f t="shared" si="309"/>
        <v>0</v>
      </c>
      <c r="AC921" s="30">
        <f t="shared" si="310"/>
        <v>0</v>
      </c>
      <c r="AD921" s="84">
        <f t="shared" si="311"/>
        <v>1</v>
      </c>
      <c r="AE921" s="84">
        <f t="shared" si="312"/>
        <v>0</v>
      </c>
      <c r="AF921" s="84">
        <f t="shared" si="313"/>
        <v>1</v>
      </c>
      <c r="AG921" s="84">
        <f t="shared" si="314"/>
        <v>0</v>
      </c>
      <c r="AH921" s="84">
        <f t="shared" si="315"/>
        <v>0</v>
      </c>
      <c r="AI921" s="84">
        <f t="shared" si="316"/>
        <v>0</v>
      </c>
      <c r="AJ921" s="84">
        <f t="shared" si="317"/>
        <v>0</v>
      </c>
      <c r="AK921" s="84">
        <f t="shared" si="318"/>
        <v>1</v>
      </c>
      <c r="AL921" s="30">
        <f t="shared" si="319"/>
        <v>0</v>
      </c>
      <c r="AM921" s="121">
        <f t="shared" si="320"/>
        <v>0</v>
      </c>
      <c r="AN921" s="30">
        <f t="shared" si="321"/>
        <v>0</v>
      </c>
      <c r="AO921" s="30">
        <f t="shared" si="322"/>
        <v>0</v>
      </c>
      <c r="AP921" s="116">
        <f t="shared" si="323"/>
        <v>0</v>
      </c>
      <c r="AQ921" s="30" t="e">
        <f t="shared" si="324"/>
        <v>#DIV/0!</v>
      </c>
      <c r="AR921" s="116">
        <f t="shared" si="325"/>
        <v>0</v>
      </c>
      <c r="AS921" s="116">
        <f t="shared" si="326"/>
        <v>0</v>
      </c>
      <c r="AT921" s="30">
        <f t="shared" si="327"/>
        <v>0</v>
      </c>
    </row>
    <row r="922" spans="3:46" ht="15" x14ac:dyDescent="0.2">
      <c r="C922" s="47">
        <v>915</v>
      </c>
      <c r="D922" s="47"/>
      <c r="E922" s="48"/>
      <c r="F922" s="49"/>
      <c r="G922" s="49"/>
      <c r="H922" s="82"/>
      <c r="I922" s="82">
        <v>0</v>
      </c>
      <c r="J922" s="71">
        <f t="shared" si="307"/>
        <v>0</v>
      </c>
      <c r="AA922" s="30">
        <f t="shared" si="308"/>
        <v>0</v>
      </c>
      <c r="AB922" s="30">
        <f t="shared" si="309"/>
        <v>0</v>
      </c>
      <c r="AC922" s="30">
        <f t="shared" si="310"/>
        <v>0</v>
      </c>
      <c r="AD922" s="84">
        <f t="shared" si="311"/>
        <v>1</v>
      </c>
      <c r="AE922" s="84">
        <f t="shared" si="312"/>
        <v>0</v>
      </c>
      <c r="AF922" s="84">
        <f t="shared" si="313"/>
        <v>1</v>
      </c>
      <c r="AG922" s="84">
        <f t="shared" si="314"/>
        <v>0</v>
      </c>
      <c r="AH922" s="84">
        <f t="shared" si="315"/>
        <v>0</v>
      </c>
      <c r="AI922" s="84">
        <f t="shared" si="316"/>
        <v>0</v>
      </c>
      <c r="AJ922" s="84">
        <f t="shared" si="317"/>
        <v>0</v>
      </c>
      <c r="AK922" s="84">
        <f t="shared" si="318"/>
        <v>1</v>
      </c>
      <c r="AL922" s="30">
        <f t="shared" si="319"/>
        <v>0</v>
      </c>
      <c r="AM922" s="121">
        <f t="shared" si="320"/>
        <v>0</v>
      </c>
      <c r="AN922" s="30">
        <f t="shared" si="321"/>
        <v>0</v>
      </c>
      <c r="AO922" s="30">
        <f t="shared" si="322"/>
        <v>0</v>
      </c>
      <c r="AP922" s="116">
        <f t="shared" si="323"/>
        <v>0</v>
      </c>
      <c r="AQ922" s="30" t="e">
        <f t="shared" si="324"/>
        <v>#DIV/0!</v>
      </c>
      <c r="AR922" s="116">
        <f t="shared" si="325"/>
        <v>0</v>
      </c>
      <c r="AS922" s="116">
        <f t="shared" si="326"/>
        <v>0</v>
      </c>
      <c r="AT922" s="30">
        <f t="shared" si="327"/>
        <v>0</v>
      </c>
    </row>
    <row r="923" spans="3:46" ht="15" x14ac:dyDescent="0.2">
      <c r="C923" s="47">
        <v>916</v>
      </c>
      <c r="D923" s="47"/>
      <c r="E923" s="48"/>
      <c r="F923" s="49"/>
      <c r="G923" s="49"/>
      <c r="H923" s="82"/>
      <c r="I923" s="82">
        <v>0</v>
      </c>
      <c r="J923" s="71">
        <f t="shared" si="307"/>
        <v>0</v>
      </c>
      <c r="AA923" s="30">
        <f t="shared" si="308"/>
        <v>0</v>
      </c>
      <c r="AB923" s="30">
        <f t="shared" si="309"/>
        <v>0</v>
      </c>
      <c r="AC923" s="30">
        <f t="shared" si="310"/>
        <v>0</v>
      </c>
      <c r="AD923" s="84">
        <f t="shared" si="311"/>
        <v>1</v>
      </c>
      <c r="AE923" s="84">
        <f t="shared" si="312"/>
        <v>0</v>
      </c>
      <c r="AF923" s="84">
        <f t="shared" si="313"/>
        <v>1</v>
      </c>
      <c r="AG923" s="84">
        <f t="shared" si="314"/>
        <v>0</v>
      </c>
      <c r="AH923" s="84">
        <f t="shared" si="315"/>
        <v>0</v>
      </c>
      <c r="AI923" s="84">
        <f t="shared" si="316"/>
        <v>0</v>
      </c>
      <c r="AJ923" s="84">
        <f t="shared" si="317"/>
        <v>0</v>
      </c>
      <c r="AK923" s="84">
        <f t="shared" si="318"/>
        <v>1</v>
      </c>
      <c r="AL923" s="30">
        <f t="shared" si="319"/>
        <v>0</v>
      </c>
      <c r="AM923" s="121">
        <f t="shared" si="320"/>
        <v>0</v>
      </c>
      <c r="AN923" s="30">
        <f t="shared" si="321"/>
        <v>0</v>
      </c>
      <c r="AO923" s="30">
        <f t="shared" si="322"/>
        <v>0</v>
      </c>
      <c r="AP923" s="116">
        <f t="shared" si="323"/>
        <v>0</v>
      </c>
      <c r="AQ923" s="30" t="e">
        <f t="shared" si="324"/>
        <v>#DIV/0!</v>
      </c>
      <c r="AR923" s="116">
        <f t="shared" si="325"/>
        <v>0</v>
      </c>
      <c r="AS923" s="116">
        <f t="shared" si="326"/>
        <v>0</v>
      </c>
      <c r="AT923" s="30">
        <f t="shared" si="327"/>
        <v>0</v>
      </c>
    </row>
    <row r="924" spans="3:46" ht="15" x14ac:dyDescent="0.2">
      <c r="C924" s="47">
        <v>917</v>
      </c>
      <c r="D924" s="47"/>
      <c r="E924" s="48"/>
      <c r="F924" s="49"/>
      <c r="G924" s="49"/>
      <c r="H924" s="82"/>
      <c r="I924" s="82">
        <v>0</v>
      </c>
      <c r="J924" s="71">
        <f t="shared" si="307"/>
        <v>0</v>
      </c>
      <c r="AA924" s="30">
        <f t="shared" si="308"/>
        <v>0</v>
      </c>
      <c r="AB924" s="30">
        <f t="shared" si="309"/>
        <v>0</v>
      </c>
      <c r="AC924" s="30">
        <f t="shared" si="310"/>
        <v>0</v>
      </c>
      <c r="AD924" s="84">
        <f t="shared" si="311"/>
        <v>1</v>
      </c>
      <c r="AE924" s="84">
        <f t="shared" si="312"/>
        <v>0</v>
      </c>
      <c r="AF924" s="84">
        <f t="shared" si="313"/>
        <v>1</v>
      </c>
      <c r="AG924" s="84">
        <f t="shared" si="314"/>
        <v>0</v>
      </c>
      <c r="AH924" s="84">
        <f t="shared" si="315"/>
        <v>0</v>
      </c>
      <c r="AI924" s="84">
        <f t="shared" si="316"/>
        <v>0</v>
      </c>
      <c r="AJ924" s="84">
        <f t="shared" si="317"/>
        <v>0</v>
      </c>
      <c r="AK924" s="84">
        <f t="shared" si="318"/>
        <v>1</v>
      </c>
      <c r="AL924" s="30">
        <f t="shared" si="319"/>
        <v>0</v>
      </c>
      <c r="AM924" s="121">
        <f t="shared" si="320"/>
        <v>0</v>
      </c>
      <c r="AN924" s="30">
        <f t="shared" si="321"/>
        <v>0</v>
      </c>
      <c r="AO924" s="30">
        <f t="shared" si="322"/>
        <v>0</v>
      </c>
      <c r="AP924" s="116">
        <f t="shared" si="323"/>
        <v>0</v>
      </c>
      <c r="AQ924" s="30" t="e">
        <f t="shared" si="324"/>
        <v>#DIV/0!</v>
      </c>
      <c r="AR924" s="116">
        <f t="shared" si="325"/>
        <v>0</v>
      </c>
      <c r="AS924" s="116">
        <f t="shared" si="326"/>
        <v>0</v>
      </c>
      <c r="AT924" s="30">
        <f t="shared" si="327"/>
        <v>0</v>
      </c>
    </row>
    <row r="925" spans="3:46" ht="15" x14ac:dyDescent="0.2">
      <c r="C925" s="47">
        <v>918</v>
      </c>
      <c r="D925" s="47"/>
      <c r="E925" s="48"/>
      <c r="F925" s="49"/>
      <c r="G925" s="49"/>
      <c r="H925" s="82"/>
      <c r="I925" s="82">
        <v>0</v>
      </c>
      <c r="J925" s="71">
        <f t="shared" si="307"/>
        <v>0</v>
      </c>
      <c r="AA925" s="30">
        <f t="shared" si="308"/>
        <v>0</v>
      </c>
      <c r="AB925" s="30">
        <f t="shared" si="309"/>
        <v>0</v>
      </c>
      <c r="AC925" s="30">
        <f t="shared" si="310"/>
        <v>0</v>
      </c>
      <c r="AD925" s="84">
        <f t="shared" si="311"/>
        <v>1</v>
      </c>
      <c r="AE925" s="84">
        <f t="shared" si="312"/>
        <v>0</v>
      </c>
      <c r="AF925" s="84">
        <f t="shared" si="313"/>
        <v>1</v>
      </c>
      <c r="AG925" s="84">
        <f t="shared" si="314"/>
        <v>0</v>
      </c>
      <c r="AH925" s="84">
        <f t="shared" si="315"/>
        <v>0</v>
      </c>
      <c r="AI925" s="84">
        <f t="shared" si="316"/>
        <v>0</v>
      </c>
      <c r="AJ925" s="84">
        <f t="shared" si="317"/>
        <v>0</v>
      </c>
      <c r="AK925" s="84">
        <f t="shared" si="318"/>
        <v>1</v>
      </c>
      <c r="AL925" s="30">
        <f t="shared" si="319"/>
        <v>0</v>
      </c>
      <c r="AM925" s="121">
        <f t="shared" si="320"/>
        <v>0</v>
      </c>
      <c r="AN925" s="30">
        <f t="shared" si="321"/>
        <v>0</v>
      </c>
      <c r="AO925" s="30">
        <f t="shared" si="322"/>
        <v>0</v>
      </c>
      <c r="AP925" s="116">
        <f t="shared" si="323"/>
        <v>0</v>
      </c>
      <c r="AQ925" s="30" t="e">
        <f t="shared" si="324"/>
        <v>#DIV/0!</v>
      </c>
      <c r="AR925" s="116">
        <f t="shared" si="325"/>
        <v>0</v>
      </c>
      <c r="AS925" s="116">
        <f t="shared" si="326"/>
        <v>0</v>
      </c>
      <c r="AT925" s="30">
        <f t="shared" si="327"/>
        <v>0</v>
      </c>
    </row>
    <row r="926" spans="3:46" ht="15" x14ac:dyDescent="0.2">
      <c r="C926" s="47">
        <v>919</v>
      </c>
      <c r="D926" s="47"/>
      <c r="E926" s="48"/>
      <c r="F926" s="49"/>
      <c r="G926" s="49"/>
      <c r="H926" s="82"/>
      <c r="I926" s="82">
        <v>0</v>
      </c>
      <c r="J926" s="71">
        <f t="shared" si="307"/>
        <v>0</v>
      </c>
      <c r="AA926" s="30">
        <f t="shared" si="308"/>
        <v>0</v>
      </c>
      <c r="AB926" s="30">
        <f t="shared" si="309"/>
        <v>0</v>
      </c>
      <c r="AC926" s="30">
        <f t="shared" si="310"/>
        <v>0</v>
      </c>
      <c r="AD926" s="84">
        <f t="shared" si="311"/>
        <v>1</v>
      </c>
      <c r="AE926" s="84">
        <f t="shared" si="312"/>
        <v>0</v>
      </c>
      <c r="AF926" s="84">
        <f t="shared" si="313"/>
        <v>1</v>
      </c>
      <c r="AG926" s="84">
        <f t="shared" si="314"/>
        <v>0</v>
      </c>
      <c r="AH926" s="84">
        <f t="shared" si="315"/>
        <v>0</v>
      </c>
      <c r="AI926" s="84">
        <f t="shared" si="316"/>
        <v>0</v>
      </c>
      <c r="AJ926" s="84">
        <f t="shared" si="317"/>
        <v>0</v>
      </c>
      <c r="AK926" s="84">
        <f t="shared" si="318"/>
        <v>1</v>
      </c>
      <c r="AL926" s="30">
        <f t="shared" si="319"/>
        <v>0</v>
      </c>
      <c r="AM926" s="121">
        <f t="shared" si="320"/>
        <v>0</v>
      </c>
      <c r="AN926" s="30">
        <f t="shared" si="321"/>
        <v>0</v>
      </c>
      <c r="AO926" s="30">
        <f t="shared" si="322"/>
        <v>0</v>
      </c>
      <c r="AP926" s="116">
        <f t="shared" si="323"/>
        <v>0</v>
      </c>
      <c r="AQ926" s="30" t="e">
        <f t="shared" si="324"/>
        <v>#DIV/0!</v>
      </c>
      <c r="AR926" s="116">
        <f t="shared" si="325"/>
        <v>0</v>
      </c>
      <c r="AS926" s="116">
        <f t="shared" si="326"/>
        <v>0</v>
      </c>
      <c r="AT926" s="30">
        <f t="shared" si="327"/>
        <v>0</v>
      </c>
    </row>
    <row r="927" spans="3:46" ht="15" x14ac:dyDescent="0.2">
      <c r="C927" s="47">
        <v>920</v>
      </c>
      <c r="D927" s="47"/>
      <c r="E927" s="48"/>
      <c r="F927" s="49"/>
      <c r="G927" s="49"/>
      <c r="H927" s="82"/>
      <c r="I927" s="82">
        <v>0</v>
      </c>
      <c r="J927" s="71">
        <f t="shared" si="307"/>
        <v>0</v>
      </c>
      <c r="AA927" s="30">
        <f t="shared" si="308"/>
        <v>0</v>
      </c>
      <c r="AB927" s="30">
        <f t="shared" si="309"/>
        <v>0</v>
      </c>
      <c r="AC927" s="30">
        <f t="shared" si="310"/>
        <v>0</v>
      </c>
      <c r="AD927" s="84">
        <f t="shared" si="311"/>
        <v>1</v>
      </c>
      <c r="AE927" s="84">
        <f t="shared" si="312"/>
        <v>0</v>
      </c>
      <c r="AF927" s="84">
        <f t="shared" si="313"/>
        <v>1</v>
      </c>
      <c r="AG927" s="84">
        <f t="shared" si="314"/>
        <v>0</v>
      </c>
      <c r="AH927" s="84">
        <f t="shared" si="315"/>
        <v>0</v>
      </c>
      <c r="AI927" s="84">
        <f t="shared" si="316"/>
        <v>0</v>
      </c>
      <c r="AJ927" s="84">
        <f t="shared" si="317"/>
        <v>0</v>
      </c>
      <c r="AK927" s="84">
        <f t="shared" si="318"/>
        <v>1</v>
      </c>
      <c r="AL927" s="30">
        <f t="shared" si="319"/>
        <v>0</v>
      </c>
      <c r="AM927" s="121">
        <f t="shared" si="320"/>
        <v>0</v>
      </c>
      <c r="AN927" s="30">
        <f t="shared" si="321"/>
        <v>0</v>
      </c>
      <c r="AO927" s="30">
        <f t="shared" si="322"/>
        <v>0</v>
      </c>
      <c r="AP927" s="116">
        <f t="shared" si="323"/>
        <v>0</v>
      </c>
      <c r="AQ927" s="30" t="e">
        <f t="shared" si="324"/>
        <v>#DIV/0!</v>
      </c>
      <c r="AR927" s="116">
        <f t="shared" si="325"/>
        <v>0</v>
      </c>
      <c r="AS927" s="116">
        <f t="shared" si="326"/>
        <v>0</v>
      </c>
      <c r="AT927" s="30">
        <f t="shared" si="327"/>
        <v>0</v>
      </c>
    </row>
    <row r="928" spans="3:46" ht="15" x14ac:dyDescent="0.2">
      <c r="C928" s="47">
        <v>921</v>
      </c>
      <c r="D928" s="47"/>
      <c r="E928" s="48"/>
      <c r="F928" s="49"/>
      <c r="G928" s="49"/>
      <c r="H928" s="82"/>
      <c r="I928" s="82">
        <v>0</v>
      </c>
      <c r="J928" s="71">
        <f t="shared" si="307"/>
        <v>0</v>
      </c>
      <c r="AA928" s="30">
        <f t="shared" si="308"/>
        <v>0</v>
      </c>
      <c r="AB928" s="30">
        <f t="shared" si="309"/>
        <v>0</v>
      </c>
      <c r="AC928" s="30">
        <f t="shared" si="310"/>
        <v>0</v>
      </c>
      <c r="AD928" s="84">
        <f t="shared" si="311"/>
        <v>1</v>
      </c>
      <c r="AE928" s="84">
        <f t="shared" si="312"/>
        <v>0</v>
      </c>
      <c r="AF928" s="84">
        <f t="shared" si="313"/>
        <v>1</v>
      </c>
      <c r="AG928" s="84">
        <f t="shared" si="314"/>
        <v>0</v>
      </c>
      <c r="AH928" s="84">
        <f t="shared" si="315"/>
        <v>0</v>
      </c>
      <c r="AI928" s="84">
        <f t="shared" si="316"/>
        <v>0</v>
      </c>
      <c r="AJ928" s="84">
        <f t="shared" si="317"/>
        <v>0</v>
      </c>
      <c r="AK928" s="84">
        <f t="shared" si="318"/>
        <v>1</v>
      </c>
      <c r="AL928" s="30">
        <f t="shared" si="319"/>
        <v>0</v>
      </c>
      <c r="AM928" s="121">
        <f t="shared" si="320"/>
        <v>0</v>
      </c>
      <c r="AN928" s="30">
        <f t="shared" si="321"/>
        <v>0</v>
      </c>
      <c r="AO928" s="30">
        <f t="shared" si="322"/>
        <v>0</v>
      </c>
      <c r="AP928" s="116">
        <f t="shared" si="323"/>
        <v>0</v>
      </c>
      <c r="AQ928" s="30" t="e">
        <f t="shared" si="324"/>
        <v>#DIV/0!</v>
      </c>
      <c r="AR928" s="116">
        <f t="shared" si="325"/>
        <v>0</v>
      </c>
      <c r="AS928" s="116">
        <f t="shared" si="326"/>
        <v>0</v>
      </c>
      <c r="AT928" s="30">
        <f t="shared" si="327"/>
        <v>0</v>
      </c>
    </row>
    <row r="929" spans="3:46" ht="15" x14ac:dyDescent="0.2">
      <c r="C929" s="47">
        <v>922</v>
      </c>
      <c r="D929" s="47"/>
      <c r="E929" s="48"/>
      <c r="F929" s="49"/>
      <c r="G929" s="49"/>
      <c r="H929" s="82"/>
      <c r="I929" s="82">
        <v>0</v>
      </c>
      <c r="J929" s="71">
        <f t="shared" si="307"/>
        <v>0</v>
      </c>
      <c r="AA929" s="30">
        <f t="shared" si="308"/>
        <v>0</v>
      </c>
      <c r="AB929" s="30">
        <f t="shared" si="309"/>
        <v>0</v>
      </c>
      <c r="AC929" s="30">
        <f t="shared" si="310"/>
        <v>0</v>
      </c>
      <c r="AD929" s="84">
        <f t="shared" si="311"/>
        <v>1</v>
      </c>
      <c r="AE929" s="84">
        <f t="shared" si="312"/>
        <v>0</v>
      </c>
      <c r="AF929" s="84">
        <f t="shared" si="313"/>
        <v>1</v>
      </c>
      <c r="AG929" s="84">
        <f t="shared" si="314"/>
        <v>0</v>
      </c>
      <c r="AH929" s="84">
        <f t="shared" si="315"/>
        <v>0</v>
      </c>
      <c r="AI929" s="84">
        <f t="shared" si="316"/>
        <v>0</v>
      </c>
      <c r="AJ929" s="84">
        <f t="shared" si="317"/>
        <v>0</v>
      </c>
      <c r="AK929" s="84">
        <f t="shared" si="318"/>
        <v>1</v>
      </c>
      <c r="AL929" s="30">
        <f t="shared" si="319"/>
        <v>0</v>
      </c>
      <c r="AM929" s="121">
        <f t="shared" si="320"/>
        <v>0</v>
      </c>
      <c r="AN929" s="30">
        <f t="shared" si="321"/>
        <v>0</v>
      </c>
      <c r="AO929" s="30">
        <f t="shared" si="322"/>
        <v>0</v>
      </c>
      <c r="AP929" s="116">
        <f t="shared" si="323"/>
        <v>0</v>
      </c>
      <c r="AQ929" s="30" t="e">
        <f t="shared" si="324"/>
        <v>#DIV/0!</v>
      </c>
      <c r="AR929" s="116">
        <f t="shared" si="325"/>
        <v>0</v>
      </c>
      <c r="AS929" s="116">
        <f t="shared" si="326"/>
        <v>0</v>
      </c>
      <c r="AT929" s="30">
        <f t="shared" si="327"/>
        <v>0</v>
      </c>
    </row>
    <row r="930" spans="3:46" ht="15" x14ac:dyDescent="0.2">
      <c r="C930" s="47">
        <v>923</v>
      </c>
      <c r="D930" s="47"/>
      <c r="E930" s="48"/>
      <c r="F930" s="49"/>
      <c r="G930" s="49"/>
      <c r="H930" s="82"/>
      <c r="I930" s="82">
        <v>0</v>
      </c>
      <c r="J930" s="71">
        <f t="shared" si="307"/>
        <v>0</v>
      </c>
      <c r="AA930" s="30">
        <f t="shared" si="308"/>
        <v>0</v>
      </c>
      <c r="AB930" s="30">
        <f t="shared" si="309"/>
        <v>0</v>
      </c>
      <c r="AC930" s="30">
        <f t="shared" si="310"/>
        <v>0</v>
      </c>
      <c r="AD930" s="84">
        <f t="shared" si="311"/>
        <v>1</v>
      </c>
      <c r="AE930" s="84">
        <f t="shared" si="312"/>
        <v>0</v>
      </c>
      <c r="AF930" s="84">
        <f t="shared" si="313"/>
        <v>1</v>
      </c>
      <c r="AG930" s="84">
        <f t="shared" si="314"/>
        <v>0</v>
      </c>
      <c r="AH930" s="84">
        <f t="shared" si="315"/>
        <v>0</v>
      </c>
      <c r="AI930" s="84">
        <f t="shared" si="316"/>
        <v>0</v>
      </c>
      <c r="AJ930" s="84">
        <f t="shared" si="317"/>
        <v>0</v>
      </c>
      <c r="AK930" s="84">
        <f t="shared" si="318"/>
        <v>1</v>
      </c>
      <c r="AL930" s="30">
        <f t="shared" si="319"/>
        <v>0</v>
      </c>
      <c r="AM930" s="121">
        <f t="shared" si="320"/>
        <v>0</v>
      </c>
      <c r="AN930" s="30">
        <f t="shared" si="321"/>
        <v>0</v>
      </c>
      <c r="AO930" s="30">
        <f t="shared" si="322"/>
        <v>0</v>
      </c>
      <c r="AP930" s="116">
        <f t="shared" si="323"/>
        <v>0</v>
      </c>
      <c r="AQ930" s="30" t="e">
        <f t="shared" si="324"/>
        <v>#DIV/0!</v>
      </c>
      <c r="AR930" s="116">
        <f t="shared" si="325"/>
        <v>0</v>
      </c>
      <c r="AS930" s="116">
        <f t="shared" si="326"/>
        <v>0</v>
      </c>
      <c r="AT930" s="30">
        <f t="shared" si="327"/>
        <v>0</v>
      </c>
    </row>
    <row r="931" spans="3:46" ht="15" x14ac:dyDescent="0.2">
      <c r="C931" s="47">
        <v>924</v>
      </c>
      <c r="D931" s="47"/>
      <c r="E931" s="48"/>
      <c r="F931" s="49"/>
      <c r="G931" s="49"/>
      <c r="H931" s="82"/>
      <c r="I931" s="82">
        <v>0</v>
      </c>
      <c r="J931" s="71">
        <f t="shared" si="307"/>
        <v>0</v>
      </c>
      <c r="AA931" s="30">
        <f t="shared" si="308"/>
        <v>0</v>
      </c>
      <c r="AB931" s="30">
        <f t="shared" si="309"/>
        <v>0</v>
      </c>
      <c r="AC931" s="30">
        <f t="shared" si="310"/>
        <v>0</v>
      </c>
      <c r="AD931" s="84">
        <f t="shared" si="311"/>
        <v>1</v>
      </c>
      <c r="AE931" s="84">
        <f t="shared" si="312"/>
        <v>0</v>
      </c>
      <c r="AF931" s="84">
        <f t="shared" si="313"/>
        <v>1</v>
      </c>
      <c r="AG931" s="84">
        <f t="shared" si="314"/>
        <v>0</v>
      </c>
      <c r="AH931" s="84">
        <f t="shared" si="315"/>
        <v>0</v>
      </c>
      <c r="AI931" s="84">
        <f t="shared" si="316"/>
        <v>0</v>
      </c>
      <c r="AJ931" s="84">
        <f t="shared" si="317"/>
        <v>0</v>
      </c>
      <c r="AK931" s="84">
        <f t="shared" si="318"/>
        <v>1</v>
      </c>
      <c r="AL931" s="30">
        <f t="shared" si="319"/>
        <v>0</v>
      </c>
      <c r="AM931" s="121">
        <f t="shared" si="320"/>
        <v>0</v>
      </c>
      <c r="AN931" s="30">
        <f t="shared" si="321"/>
        <v>0</v>
      </c>
      <c r="AO931" s="30">
        <f t="shared" si="322"/>
        <v>0</v>
      </c>
      <c r="AP931" s="116">
        <f t="shared" si="323"/>
        <v>0</v>
      </c>
      <c r="AQ931" s="30" t="e">
        <f t="shared" si="324"/>
        <v>#DIV/0!</v>
      </c>
      <c r="AR931" s="116">
        <f t="shared" si="325"/>
        <v>0</v>
      </c>
      <c r="AS931" s="116">
        <f t="shared" si="326"/>
        <v>0</v>
      </c>
      <c r="AT931" s="30">
        <f t="shared" si="327"/>
        <v>0</v>
      </c>
    </row>
    <row r="932" spans="3:46" ht="15" x14ac:dyDescent="0.2">
      <c r="C932" s="47">
        <v>925</v>
      </c>
      <c r="D932" s="47"/>
      <c r="E932" s="48"/>
      <c r="F932" s="49"/>
      <c r="G932" s="49"/>
      <c r="H932" s="82"/>
      <c r="I932" s="82">
        <v>0</v>
      </c>
      <c r="J932" s="71">
        <f t="shared" si="307"/>
        <v>0</v>
      </c>
      <c r="AA932" s="30">
        <f t="shared" si="308"/>
        <v>0</v>
      </c>
      <c r="AB932" s="30">
        <f t="shared" si="309"/>
        <v>0</v>
      </c>
      <c r="AC932" s="30">
        <f t="shared" si="310"/>
        <v>0</v>
      </c>
      <c r="AD932" s="84">
        <f t="shared" si="311"/>
        <v>1</v>
      </c>
      <c r="AE932" s="84">
        <f t="shared" si="312"/>
        <v>0</v>
      </c>
      <c r="AF932" s="84">
        <f t="shared" si="313"/>
        <v>1</v>
      </c>
      <c r="AG932" s="84">
        <f t="shared" si="314"/>
        <v>0</v>
      </c>
      <c r="AH932" s="84">
        <f t="shared" si="315"/>
        <v>0</v>
      </c>
      <c r="AI932" s="84">
        <f t="shared" si="316"/>
        <v>0</v>
      </c>
      <c r="AJ932" s="84">
        <f t="shared" si="317"/>
        <v>0</v>
      </c>
      <c r="AK932" s="84">
        <f t="shared" si="318"/>
        <v>1</v>
      </c>
      <c r="AL932" s="30">
        <f t="shared" si="319"/>
        <v>0</v>
      </c>
      <c r="AM932" s="121">
        <f t="shared" si="320"/>
        <v>0</v>
      </c>
      <c r="AN932" s="30">
        <f t="shared" si="321"/>
        <v>0</v>
      </c>
      <c r="AO932" s="30">
        <f t="shared" si="322"/>
        <v>0</v>
      </c>
      <c r="AP932" s="116">
        <f t="shared" si="323"/>
        <v>0</v>
      </c>
      <c r="AQ932" s="30" t="e">
        <f t="shared" si="324"/>
        <v>#DIV/0!</v>
      </c>
      <c r="AR932" s="116">
        <f t="shared" si="325"/>
        <v>0</v>
      </c>
      <c r="AS932" s="116">
        <f t="shared" si="326"/>
        <v>0</v>
      </c>
      <c r="AT932" s="30">
        <f t="shared" si="327"/>
        <v>0</v>
      </c>
    </row>
    <row r="933" spans="3:46" ht="15" x14ac:dyDescent="0.2">
      <c r="C933" s="47">
        <v>926</v>
      </c>
      <c r="D933" s="47"/>
      <c r="E933" s="48"/>
      <c r="F933" s="49"/>
      <c r="G933" s="49"/>
      <c r="H933" s="82"/>
      <c r="I933" s="82">
        <v>0</v>
      </c>
      <c r="J933" s="71">
        <f t="shared" si="307"/>
        <v>0</v>
      </c>
      <c r="AA933" s="30">
        <f t="shared" si="308"/>
        <v>0</v>
      </c>
      <c r="AB933" s="30">
        <f t="shared" si="309"/>
        <v>0</v>
      </c>
      <c r="AC933" s="30">
        <f t="shared" si="310"/>
        <v>0</v>
      </c>
      <c r="AD933" s="84">
        <f t="shared" si="311"/>
        <v>1</v>
      </c>
      <c r="AE933" s="84">
        <f t="shared" si="312"/>
        <v>0</v>
      </c>
      <c r="AF933" s="84">
        <f t="shared" si="313"/>
        <v>1</v>
      </c>
      <c r="AG933" s="84">
        <f t="shared" si="314"/>
        <v>0</v>
      </c>
      <c r="AH933" s="84">
        <f t="shared" si="315"/>
        <v>0</v>
      </c>
      <c r="AI933" s="84">
        <f t="shared" si="316"/>
        <v>0</v>
      </c>
      <c r="AJ933" s="84">
        <f t="shared" si="317"/>
        <v>0</v>
      </c>
      <c r="AK933" s="84">
        <f t="shared" si="318"/>
        <v>1</v>
      </c>
      <c r="AL933" s="30">
        <f t="shared" si="319"/>
        <v>0</v>
      </c>
      <c r="AM933" s="121">
        <f t="shared" si="320"/>
        <v>0</v>
      </c>
      <c r="AN933" s="30">
        <f t="shared" si="321"/>
        <v>0</v>
      </c>
      <c r="AO933" s="30">
        <f t="shared" si="322"/>
        <v>0</v>
      </c>
      <c r="AP933" s="116">
        <f t="shared" si="323"/>
        <v>0</v>
      </c>
      <c r="AQ933" s="30" t="e">
        <f t="shared" si="324"/>
        <v>#DIV/0!</v>
      </c>
      <c r="AR933" s="116">
        <f t="shared" si="325"/>
        <v>0</v>
      </c>
      <c r="AS933" s="116">
        <f t="shared" si="326"/>
        <v>0</v>
      </c>
      <c r="AT933" s="30">
        <f t="shared" si="327"/>
        <v>0</v>
      </c>
    </row>
    <row r="934" spans="3:46" ht="15" x14ac:dyDescent="0.2">
      <c r="C934" s="47">
        <v>927</v>
      </c>
      <c r="D934" s="47"/>
      <c r="E934" s="48"/>
      <c r="F934" s="49"/>
      <c r="G934" s="49"/>
      <c r="H934" s="82"/>
      <c r="I934" s="82">
        <v>0</v>
      </c>
      <c r="J934" s="71">
        <f t="shared" si="307"/>
        <v>0</v>
      </c>
      <c r="AA934" s="30">
        <f t="shared" si="308"/>
        <v>0</v>
      </c>
      <c r="AB934" s="30">
        <f t="shared" si="309"/>
        <v>0</v>
      </c>
      <c r="AC934" s="30">
        <f t="shared" si="310"/>
        <v>0</v>
      </c>
      <c r="AD934" s="84">
        <f t="shared" si="311"/>
        <v>1</v>
      </c>
      <c r="AE934" s="84">
        <f t="shared" si="312"/>
        <v>0</v>
      </c>
      <c r="AF934" s="84">
        <f t="shared" si="313"/>
        <v>1</v>
      </c>
      <c r="AG934" s="84">
        <f t="shared" si="314"/>
        <v>0</v>
      </c>
      <c r="AH934" s="84">
        <f t="shared" si="315"/>
        <v>0</v>
      </c>
      <c r="AI934" s="84">
        <f t="shared" si="316"/>
        <v>0</v>
      </c>
      <c r="AJ934" s="84">
        <f t="shared" si="317"/>
        <v>0</v>
      </c>
      <c r="AK934" s="84">
        <f t="shared" si="318"/>
        <v>1</v>
      </c>
      <c r="AL934" s="30">
        <f t="shared" si="319"/>
        <v>0</v>
      </c>
      <c r="AM934" s="121">
        <f t="shared" si="320"/>
        <v>0</v>
      </c>
      <c r="AN934" s="30">
        <f t="shared" si="321"/>
        <v>0</v>
      </c>
      <c r="AO934" s="30">
        <f t="shared" si="322"/>
        <v>0</v>
      </c>
      <c r="AP934" s="116">
        <f t="shared" si="323"/>
        <v>0</v>
      </c>
      <c r="AQ934" s="30" t="e">
        <f t="shared" si="324"/>
        <v>#DIV/0!</v>
      </c>
      <c r="AR934" s="116">
        <f t="shared" si="325"/>
        <v>0</v>
      </c>
      <c r="AS934" s="116">
        <f t="shared" si="326"/>
        <v>0</v>
      </c>
      <c r="AT934" s="30">
        <f t="shared" si="327"/>
        <v>0</v>
      </c>
    </row>
    <row r="935" spans="3:46" ht="15" x14ac:dyDescent="0.2">
      <c r="C935" s="47">
        <v>928</v>
      </c>
      <c r="D935" s="47"/>
      <c r="E935" s="48"/>
      <c r="F935" s="49"/>
      <c r="G935" s="49"/>
      <c r="H935" s="82"/>
      <c r="I935" s="82">
        <v>0</v>
      </c>
      <c r="J935" s="71">
        <f t="shared" si="307"/>
        <v>0</v>
      </c>
      <c r="AA935" s="30">
        <f t="shared" si="308"/>
        <v>0</v>
      </c>
      <c r="AB935" s="30">
        <f t="shared" si="309"/>
        <v>0</v>
      </c>
      <c r="AC935" s="30">
        <f t="shared" si="310"/>
        <v>0</v>
      </c>
      <c r="AD935" s="84">
        <f t="shared" si="311"/>
        <v>1</v>
      </c>
      <c r="AE935" s="84">
        <f t="shared" si="312"/>
        <v>0</v>
      </c>
      <c r="AF935" s="84">
        <f t="shared" si="313"/>
        <v>1</v>
      </c>
      <c r="AG935" s="84">
        <f t="shared" si="314"/>
        <v>0</v>
      </c>
      <c r="AH935" s="84">
        <f t="shared" si="315"/>
        <v>0</v>
      </c>
      <c r="AI935" s="84">
        <f t="shared" si="316"/>
        <v>0</v>
      </c>
      <c r="AJ935" s="84">
        <f t="shared" si="317"/>
        <v>0</v>
      </c>
      <c r="AK935" s="84">
        <f t="shared" si="318"/>
        <v>1</v>
      </c>
      <c r="AL935" s="30">
        <f t="shared" si="319"/>
        <v>0</v>
      </c>
      <c r="AM935" s="121">
        <f t="shared" si="320"/>
        <v>0</v>
      </c>
      <c r="AN935" s="30">
        <f t="shared" si="321"/>
        <v>0</v>
      </c>
      <c r="AO935" s="30">
        <f t="shared" si="322"/>
        <v>0</v>
      </c>
      <c r="AP935" s="116">
        <f t="shared" si="323"/>
        <v>0</v>
      </c>
      <c r="AQ935" s="30" t="e">
        <f t="shared" si="324"/>
        <v>#DIV/0!</v>
      </c>
      <c r="AR935" s="116">
        <f t="shared" si="325"/>
        <v>0</v>
      </c>
      <c r="AS935" s="116">
        <f t="shared" si="326"/>
        <v>0</v>
      </c>
      <c r="AT935" s="30">
        <f t="shared" si="327"/>
        <v>0</v>
      </c>
    </row>
    <row r="936" spans="3:46" ht="15" x14ac:dyDescent="0.2">
      <c r="C936" s="47">
        <v>929</v>
      </c>
      <c r="D936" s="47"/>
      <c r="E936" s="48"/>
      <c r="F936" s="49"/>
      <c r="G936" s="49"/>
      <c r="H936" s="82"/>
      <c r="I936" s="82">
        <v>0</v>
      </c>
      <c r="J936" s="71">
        <f t="shared" si="307"/>
        <v>0</v>
      </c>
      <c r="AA936" s="30">
        <f t="shared" si="308"/>
        <v>0</v>
      </c>
      <c r="AB936" s="30">
        <f t="shared" si="309"/>
        <v>0</v>
      </c>
      <c r="AC936" s="30">
        <f t="shared" si="310"/>
        <v>0</v>
      </c>
      <c r="AD936" s="84">
        <f t="shared" si="311"/>
        <v>1</v>
      </c>
      <c r="AE936" s="84">
        <f t="shared" si="312"/>
        <v>0</v>
      </c>
      <c r="AF936" s="84">
        <f t="shared" si="313"/>
        <v>1</v>
      </c>
      <c r="AG936" s="84">
        <f t="shared" si="314"/>
        <v>0</v>
      </c>
      <c r="AH936" s="84">
        <f t="shared" si="315"/>
        <v>0</v>
      </c>
      <c r="AI936" s="84">
        <f t="shared" si="316"/>
        <v>0</v>
      </c>
      <c r="AJ936" s="84">
        <f t="shared" si="317"/>
        <v>0</v>
      </c>
      <c r="AK936" s="84">
        <f t="shared" si="318"/>
        <v>1</v>
      </c>
      <c r="AL936" s="30">
        <f t="shared" si="319"/>
        <v>0</v>
      </c>
      <c r="AM936" s="121">
        <f t="shared" si="320"/>
        <v>0</v>
      </c>
      <c r="AN936" s="30">
        <f t="shared" si="321"/>
        <v>0</v>
      </c>
      <c r="AO936" s="30">
        <f t="shared" si="322"/>
        <v>0</v>
      </c>
      <c r="AP936" s="116">
        <f t="shared" si="323"/>
        <v>0</v>
      </c>
      <c r="AQ936" s="30" t="e">
        <f t="shared" si="324"/>
        <v>#DIV/0!</v>
      </c>
      <c r="AR936" s="116">
        <f t="shared" si="325"/>
        <v>0</v>
      </c>
      <c r="AS936" s="116">
        <f t="shared" si="326"/>
        <v>0</v>
      </c>
      <c r="AT936" s="30">
        <f t="shared" si="327"/>
        <v>0</v>
      </c>
    </row>
    <row r="937" spans="3:46" ht="15" x14ac:dyDescent="0.2">
      <c r="C937" s="47">
        <v>930</v>
      </c>
      <c r="D937" s="47"/>
      <c r="E937" s="48"/>
      <c r="F937" s="49"/>
      <c r="G937" s="49"/>
      <c r="H937" s="82"/>
      <c r="I937" s="82">
        <v>0</v>
      </c>
      <c r="J937" s="71">
        <f t="shared" si="307"/>
        <v>0</v>
      </c>
      <c r="AA937" s="30">
        <f t="shared" si="308"/>
        <v>0</v>
      </c>
      <c r="AB937" s="30">
        <f t="shared" si="309"/>
        <v>0</v>
      </c>
      <c r="AC937" s="30">
        <f t="shared" si="310"/>
        <v>0</v>
      </c>
      <c r="AD937" s="84">
        <f t="shared" si="311"/>
        <v>1</v>
      </c>
      <c r="AE937" s="84">
        <f t="shared" si="312"/>
        <v>0</v>
      </c>
      <c r="AF937" s="84">
        <f t="shared" si="313"/>
        <v>1</v>
      </c>
      <c r="AG937" s="84">
        <f t="shared" si="314"/>
        <v>0</v>
      </c>
      <c r="AH937" s="84">
        <f t="shared" si="315"/>
        <v>0</v>
      </c>
      <c r="AI937" s="84">
        <f t="shared" si="316"/>
        <v>0</v>
      </c>
      <c r="AJ937" s="84">
        <f t="shared" si="317"/>
        <v>0</v>
      </c>
      <c r="AK937" s="84">
        <f t="shared" si="318"/>
        <v>1</v>
      </c>
      <c r="AL937" s="30">
        <f t="shared" si="319"/>
        <v>0</v>
      </c>
      <c r="AM937" s="121">
        <f t="shared" si="320"/>
        <v>0</v>
      </c>
      <c r="AN937" s="30">
        <f t="shared" si="321"/>
        <v>0</v>
      </c>
      <c r="AO937" s="30">
        <f t="shared" si="322"/>
        <v>0</v>
      </c>
      <c r="AP937" s="116">
        <f t="shared" si="323"/>
        <v>0</v>
      </c>
      <c r="AQ937" s="30" t="e">
        <f t="shared" si="324"/>
        <v>#DIV/0!</v>
      </c>
      <c r="AR937" s="116">
        <f t="shared" si="325"/>
        <v>0</v>
      </c>
      <c r="AS937" s="116">
        <f t="shared" si="326"/>
        <v>0</v>
      </c>
      <c r="AT937" s="30">
        <f t="shared" si="327"/>
        <v>0</v>
      </c>
    </row>
    <row r="938" spans="3:46" ht="15" x14ac:dyDescent="0.2">
      <c r="C938" s="47">
        <v>931</v>
      </c>
      <c r="D938" s="47"/>
      <c r="E938" s="48"/>
      <c r="F938" s="49"/>
      <c r="G938" s="49"/>
      <c r="H938" s="82"/>
      <c r="I938" s="82">
        <v>0</v>
      </c>
      <c r="J938" s="71">
        <f t="shared" si="307"/>
        <v>0</v>
      </c>
      <c r="AA938" s="30">
        <f t="shared" si="308"/>
        <v>0</v>
      </c>
      <c r="AB938" s="30">
        <f t="shared" si="309"/>
        <v>0</v>
      </c>
      <c r="AC938" s="30">
        <f t="shared" si="310"/>
        <v>0</v>
      </c>
      <c r="AD938" s="84">
        <f t="shared" si="311"/>
        <v>1</v>
      </c>
      <c r="AE938" s="84">
        <f t="shared" si="312"/>
        <v>0</v>
      </c>
      <c r="AF938" s="84">
        <f t="shared" si="313"/>
        <v>1</v>
      </c>
      <c r="AG938" s="84">
        <f t="shared" si="314"/>
        <v>0</v>
      </c>
      <c r="AH938" s="84">
        <f t="shared" si="315"/>
        <v>0</v>
      </c>
      <c r="AI938" s="84">
        <f t="shared" si="316"/>
        <v>0</v>
      </c>
      <c r="AJ938" s="84">
        <f t="shared" si="317"/>
        <v>0</v>
      </c>
      <c r="AK938" s="84">
        <f t="shared" si="318"/>
        <v>1</v>
      </c>
      <c r="AL938" s="30">
        <f t="shared" si="319"/>
        <v>0</v>
      </c>
      <c r="AM938" s="121">
        <f t="shared" si="320"/>
        <v>0</v>
      </c>
      <c r="AN938" s="30">
        <f t="shared" si="321"/>
        <v>0</v>
      </c>
      <c r="AO938" s="30">
        <f t="shared" si="322"/>
        <v>0</v>
      </c>
      <c r="AP938" s="116">
        <f t="shared" si="323"/>
        <v>0</v>
      </c>
      <c r="AQ938" s="30" t="e">
        <f t="shared" si="324"/>
        <v>#DIV/0!</v>
      </c>
      <c r="AR938" s="116">
        <f t="shared" si="325"/>
        <v>0</v>
      </c>
      <c r="AS938" s="116">
        <f t="shared" si="326"/>
        <v>0</v>
      </c>
      <c r="AT938" s="30">
        <f t="shared" si="327"/>
        <v>0</v>
      </c>
    </row>
    <row r="939" spans="3:46" ht="15" x14ac:dyDescent="0.2">
      <c r="C939" s="47">
        <v>932</v>
      </c>
      <c r="D939" s="47"/>
      <c r="E939" s="48"/>
      <c r="F939" s="49"/>
      <c r="G939" s="49"/>
      <c r="H939" s="82"/>
      <c r="I939" s="82">
        <v>0</v>
      </c>
      <c r="J939" s="71">
        <f t="shared" si="307"/>
        <v>0</v>
      </c>
      <c r="AA939" s="30">
        <f t="shared" si="308"/>
        <v>0</v>
      </c>
      <c r="AB939" s="30">
        <f t="shared" si="309"/>
        <v>0</v>
      </c>
      <c r="AC939" s="30">
        <f t="shared" si="310"/>
        <v>0</v>
      </c>
      <c r="AD939" s="84">
        <f t="shared" si="311"/>
        <v>1</v>
      </c>
      <c r="AE939" s="84">
        <f t="shared" si="312"/>
        <v>0</v>
      </c>
      <c r="AF939" s="84">
        <f t="shared" si="313"/>
        <v>1</v>
      </c>
      <c r="AG939" s="84">
        <f t="shared" si="314"/>
        <v>0</v>
      </c>
      <c r="AH939" s="84">
        <f t="shared" si="315"/>
        <v>0</v>
      </c>
      <c r="AI939" s="84">
        <f t="shared" si="316"/>
        <v>0</v>
      </c>
      <c r="AJ939" s="84">
        <f t="shared" si="317"/>
        <v>0</v>
      </c>
      <c r="AK939" s="84">
        <f t="shared" si="318"/>
        <v>1</v>
      </c>
      <c r="AL939" s="30">
        <f t="shared" si="319"/>
        <v>0</v>
      </c>
      <c r="AM939" s="121">
        <f t="shared" si="320"/>
        <v>0</v>
      </c>
      <c r="AN939" s="30">
        <f t="shared" si="321"/>
        <v>0</v>
      </c>
      <c r="AO939" s="30">
        <f t="shared" si="322"/>
        <v>0</v>
      </c>
      <c r="AP939" s="116">
        <f t="shared" si="323"/>
        <v>0</v>
      </c>
      <c r="AQ939" s="30" t="e">
        <f t="shared" si="324"/>
        <v>#DIV/0!</v>
      </c>
      <c r="AR939" s="116">
        <f t="shared" si="325"/>
        <v>0</v>
      </c>
      <c r="AS939" s="116">
        <f t="shared" si="326"/>
        <v>0</v>
      </c>
      <c r="AT939" s="30">
        <f t="shared" si="327"/>
        <v>0</v>
      </c>
    </row>
    <row r="940" spans="3:46" ht="15" x14ac:dyDescent="0.2">
      <c r="C940" s="47">
        <v>933</v>
      </c>
      <c r="D940" s="47"/>
      <c r="E940" s="48"/>
      <c r="F940" s="49"/>
      <c r="G940" s="49"/>
      <c r="H940" s="82"/>
      <c r="I940" s="82">
        <v>0</v>
      </c>
      <c r="J940" s="71">
        <f t="shared" si="307"/>
        <v>0</v>
      </c>
      <c r="AA940" s="30">
        <f t="shared" si="308"/>
        <v>0</v>
      </c>
      <c r="AB940" s="30">
        <f t="shared" si="309"/>
        <v>0</v>
      </c>
      <c r="AC940" s="30">
        <f t="shared" si="310"/>
        <v>0</v>
      </c>
      <c r="AD940" s="84">
        <f t="shared" si="311"/>
        <v>1</v>
      </c>
      <c r="AE940" s="84">
        <f t="shared" si="312"/>
        <v>0</v>
      </c>
      <c r="AF940" s="84">
        <f t="shared" si="313"/>
        <v>1</v>
      </c>
      <c r="AG940" s="84">
        <f t="shared" si="314"/>
        <v>0</v>
      </c>
      <c r="AH940" s="84">
        <f t="shared" si="315"/>
        <v>0</v>
      </c>
      <c r="AI940" s="84">
        <f t="shared" si="316"/>
        <v>0</v>
      </c>
      <c r="AJ940" s="84">
        <f t="shared" si="317"/>
        <v>0</v>
      </c>
      <c r="AK940" s="84">
        <f t="shared" si="318"/>
        <v>1</v>
      </c>
      <c r="AL940" s="30">
        <f t="shared" si="319"/>
        <v>0</v>
      </c>
      <c r="AM940" s="121">
        <f t="shared" si="320"/>
        <v>0</v>
      </c>
      <c r="AN940" s="30">
        <f t="shared" si="321"/>
        <v>0</v>
      </c>
      <c r="AO940" s="30">
        <f t="shared" si="322"/>
        <v>0</v>
      </c>
      <c r="AP940" s="116">
        <f t="shared" si="323"/>
        <v>0</v>
      </c>
      <c r="AQ940" s="30" t="e">
        <f t="shared" si="324"/>
        <v>#DIV/0!</v>
      </c>
      <c r="AR940" s="116">
        <f t="shared" si="325"/>
        <v>0</v>
      </c>
      <c r="AS940" s="116">
        <f t="shared" si="326"/>
        <v>0</v>
      </c>
      <c r="AT940" s="30">
        <f t="shared" si="327"/>
        <v>0</v>
      </c>
    </row>
    <row r="941" spans="3:46" ht="15" x14ac:dyDescent="0.2">
      <c r="C941" s="47">
        <v>934</v>
      </c>
      <c r="D941" s="47"/>
      <c r="E941" s="48"/>
      <c r="F941" s="49"/>
      <c r="G941" s="49"/>
      <c r="H941" s="82"/>
      <c r="I941" s="82">
        <v>0</v>
      </c>
      <c r="J941" s="71">
        <f t="shared" si="307"/>
        <v>0</v>
      </c>
      <c r="AA941" s="30">
        <f t="shared" si="308"/>
        <v>0</v>
      </c>
      <c r="AB941" s="30">
        <f t="shared" si="309"/>
        <v>0</v>
      </c>
      <c r="AC941" s="30">
        <f t="shared" si="310"/>
        <v>0</v>
      </c>
      <c r="AD941" s="84">
        <f t="shared" si="311"/>
        <v>1</v>
      </c>
      <c r="AE941" s="84">
        <f t="shared" si="312"/>
        <v>0</v>
      </c>
      <c r="AF941" s="84">
        <f t="shared" si="313"/>
        <v>1</v>
      </c>
      <c r="AG941" s="84">
        <f t="shared" si="314"/>
        <v>0</v>
      </c>
      <c r="AH941" s="84">
        <f t="shared" si="315"/>
        <v>0</v>
      </c>
      <c r="AI941" s="84">
        <f t="shared" si="316"/>
        <v>0</v>
      </c>
      <c r="AJ941" s="84">
        <f t="shared" si="317"/>
        <v>0</v>
      </c>
      <c r="AK941" s="84">
        <f t="shared" si="318"/>
        <v>1</v>
      </c>
      <c r="AL941" s="30">
        <f t="shared" si="319"/>
        <v>0</v>
      </c>
      <c r="AM941" s="121">
        <f t="shared" si="320"/>
        <v>0</v>
      </c>
      <c r="AN941" s="30">
        <f t="shared" si="321"/>
        <v>0</v>
      </c>
      <c r="AO941" s="30">
        <f t="shared" si="322"/>
        <v>0</v>
      </c>
      <c r="AP941" s="116">
        <f t="shared" si="323"/>
        <v>0</v>
      </c>
      <c r="AQ941" s="30" t="e">
        <f t="shared" si="324"/>
        <v>#DIV/0!</v>
      </c>
      <c r="AR941" s="116">
        <f t="shared" si="325"/>
        <v>0</v>
      </c>
      <c r="AS941" s="116">
        <f t="shared" si="326"/>
        <v>0</v>
      </c>
      <c r="AT941" s="30">
        <f t="shared" si="327"/>
        <v>0</v>
      </c>
    </row>
    <row r="942" spans="3:46" ht="15" x14ac:dyDescent="0.2">
      <c r="C942" s="47">
        <v>935</v>
      </c>
      <c r="D942" s="47"/>
      <c r="E942" s="48"/>
      <c r="F942" s="49"/>
      <c r="G942" s="49"/>
      <c r="H942" s="82"/>
      <c r="I942" s="82">
        <v>0</v>
      </c>
      <c r="J942" s="71">
        <f t="shared" si="307"/>
        <v>0</v>
      </c>
      <c r="AA942" s="30">
        <f t="shared" si="308"/>
        <v>0</v>
      </c>
      <c r="AB942" s="30">
        <f t="shared" si="309"/>
        <v>0</v>
      </c>
      <c r="AC942" s="30">
        <f t="shared" si="310"/>
        <v>0</v>
      </c>
      <c r="AD942" s="84">
        <f t="shared" si="311"/>
        <v>1</v>
      </c>
      <c r="AE942" s="84">
        <f t="shared" si="312"/>
        <v>0</v>
      </c>
      <c r="AF942" s="84">
        <f t="shared" si="313"/>
        <v>1</v>
      </c>
      <c r="AG942" s="84">
        <f t="shared" si="314"/>
        <v>0</v>
      </c>
      <c r="AH942" s="84">
        <f t="shared" si="315"/>
        <v>0</v>
      </c>
      <c r="AI942" s="84">
        <f t="shared" si="316"/>
        <v>0</v>
      </c>
      <c r="AJ942" s="84">
        <f t="shared" si="317"/>
        <v>0</v>
      </c>
      <c r="AK942" s="84">
        <f t="shared" si="318"/>
        <v>1</v>
      </c>
      <c r="AL942" s="30">
        <f t="shared" si="319"/>
        <v>0</v>
      </c>
      <c r="AM942" s="121">
        <f t="shared" si="320"/>
        <v>0</v>
      </c>
      <c r="AN942" s="30">
        <f t="shared" si="321"/>
        <v>0</v>
      </c>
      <c r="AO942" s="30">
        <f t="shared" si="322"/>
        <v>0</v>
      </c>
      <c r="AP942" s="116">
        <f t="shared" si="323"/>
        <v>0</v>
      </c>
      <c r="AQ942" s="30" t="e">
        <f t="shared" si="324"/>
        <v>#DIV/0!</v>
      </c>
      <c r="AR942" s="116">
        <f t="shared" si="325"/>
        <v>0</v>
      </c>
      <c r="AS942" s="116">
        <f t="shared" si="326"/>
        <v>0</v>
      </c>
      <c r="AT942" s="30">
        <f t="shared" si="327"/>
        <v>0</v>
      </c>
    </row>
    <row r="943" spans="3:46" ht="15" x14ac:dyDescent="0.2">
      <c r="C943" s="47">
        <v>936</v>
      </c>
      <c r="D943" s="47"/>
      <c r="E943" s="48"/>
      <c r="F943" s="49"/>
      <c r="G943" s="49"/>
      <c r="H943" s="82"/>
      <c r="I943" s="82">
        <v>0</v>
      </c>
      <c r="J943" s="71">
        <f t="shared" si="307"/>
        <v>0</v>
      </c>
      <c r="AA943" s="30">
        <f t="shared" si="308"/>
        <v>0</v>
      </c>
      <c r="AB943" s="30">
        <f t="shared" si="309"/>
        <v>0</v>
      </c>
      <c r="AC943" s="30">
        <f t="shared" si="310"/>
        <v>0</v>
      </c>
      <c r="AD943" s="84">
        <f t="shared" si="311"/>
        <v>1</v>
      </c>
      <c r="AE943" s="84">
        <f t="shared" si="312"/>
        <v>0</v>
      </c>
      <c r="AF943" s="84">
        <f t="shared" si="313"/>
        <v>1</v>
      </c>
      <c r="AG943" s="84">
        <f t="shared" si="314"/>
        <v>0</v>
      </c>
      <c r="AH943" s="84">
        <f t="shared" si="315"/>
        <v>0</v>
      </c>
      <c r="AI943" s="84">
        <f t="shared" si="316"/>
        <v>0</v>
      </c>
      <c r="AJ943" s="84">
        <f t="shared" si="317"/>
        <v>0</v>
      </c>
      <c r="AK943" s="84">
        <f t="shared" si="318"/>
        <v>1</v>
      </c>
      <c r="AL943" s="30">
        <f t="shared" si="319"/>
        <v>0</v>
      </c>
      <c r="AM943" s="121">
        <f t="shared" si="320"/>
        <v>0</v>
      </c>
      <c r="AN943" s="30">
        <f t="shared" si="321"/>
        <v>0</v>
      </c>
      <c r="AO943" s="30">
        <f t="shared" si="322"/>
        <v>0</v>
      </c>
      <c r="AP943" s="116">
        <f t="shared" si="323"/>
        <v>0</v>
      </c>
      <c r="AQ943" s="30" t="e">
        <f t="shared" si="324"/>
        <v>#DIV/0!</v>
      </c>
      <c r="AR943" s="116">
        <f t="shared" si="325"/>
        <v>0</v>
      </c>
      <c r="AS943" s="116">
        <f t="shared" si="326"/>
        <v>0</v>
      </c>
      <c r="AT943" s="30">
        <f t="shared" si="327"/>
        <v>0</v>
      </c>
    </row>
    <row r="944" spans="3:46" ht="15" x14ac:dyDescent="0.2">
      <c r="C944" s="47">
        <v>937</v>
      </c>
      <c r="D944" s="47"/>
      <c r="E944" s="48"/>
      <c r="F944" s="49"/>
      <c r="G944" s="49"/>
      <c r="H944" s="82"/>
      <c r="I944" s="82">
        <v>0</v>
      </c>
      <c r="J944" s="71">
        <f t="shared" si="307"/>
        <v>0</v>
      </c>
      <c r="AA944" s="30">
        <f t="shared" si="308"/>
        <v>0</v>
      </c>
      <c r="AB944" s="30">
        <f t="shared" si="309"/>
        <v>0</v>
      </c>
      <c r="AC944" s="30">
        <f t="shared" si="310"/>
        <v>0</v>
      </c>
      <c r="AD944" s="84">
        <f t="shared" si="311"/>
        <v>1</v>
      </c>
      <c r="AE944" s="84">
        <f t="shared" si="312"/>
        <v>0</v>
      </c>
      <c r="AF944" s="84">
        <f t="shared" si="313"/>
        <v>1</v>
      </c>
      <c r="AG944" s="84">
        <f t="shared" si="314"/>
        <v>0</v>
      </c>
      <c r="AH944" s="84">
        <f t="shared" si="315"/>
        <v>0</v>
      </c>
      <c r="AI944" s="84">
        <f t="shared" si="316"/>
        <v>0</v>
      </c>
      <c r="AJ944" s="84">
        <f t="shared" si="317"/>
        <v>0</v>
      </c>
      <c r="AK944" s="84">
        <f t="shared" si="318"/>
        <v>1</v>
      </c>
      <c r="AL944" s="30">
        <f t="shared" si="319"/>
        <v>0</v>
      </c>
      <c r="AM944" s="121">
        <f t="shared" si="320"/>
        <v>0</v>
      </c>
      <c r="AN944" s="30">
        <f t="shared" si="321"/>
        <v>0</v>
      </c>
      <c r="AO944" s="30">
        <f t="shared" si="322"/>
        <v>0</v>
      </c>
      <c r="AP944" s="116">
        <f t="shared" si="323"/>
        <v>0</v>
      </c>
      <c r="AQ944" s="30" t="e">
        <f t="shared" si="324"/>
        <v>#DIV/0!</v>
      </c>
      <c r="AR944" s="116">
        <f t="shared" si="325"/>
        <v>0</v>
      </c>
      <c r="AS944" s="116">
        <f t="shared" si="326"/>
        <v>0</v>
      </c>
      <c r="AT944" s="30">
        <f t="shared" si="327"/>
        <v>0</v>
      </c>
    </row>
    <row r="945" spans="3:46" ht="15" x14ac:dyDescent="0.2">
      <c r="C945" s="47">
        <v>938</v>
      </c>
      <c r="D945" s="47"/>
      <c r="E945" s="48"/>
      <c r="F945" s="49"/>
      <c r="G945" s="49"/>
      <c r="H945" s="82"/>
      <c r="I945" s="82">
        <v>0</v>
      </c>
      <c r="J945" s="71">
        <f t="shared" si="307"/>
        <v>0</v>
      </c>
      <c r="AA945" s="30">
        <f t="shared" si="308"/>
        <v>0</v>
      </c>
      <c r="AB945" s="30">
        <f t="shared" si="309"/>
        <v>0</v>
      </c>
      <c r="AC945" s="30">
        <f t="shared" si="310"/>
        <v>0</v>
      </c>
      <c r="AD945" s="84">
        <f t="shared" si="311"/>
        <v>1</v>
      </c>
      <c r="AE945" s="84">
        <f t="shared" si="312"/>
        <v>0</v>
      </c>
      <c r="AF945" s="84">
        <f t="shared" si="313"/>
        <v>1</v>
      </c>
      <c r="AG945" s="84">
        <f t="shared" si="314"/>
        <v>0</v>
      </c>
      <c r="AH945" s="84">
        <f t="shared" si="315"/>
        <v>0</v>
      </c>
      <c r="AI945" s="84">
        <f t="shared" si="316"/>
        <v>0</v>
      </c>
      <c r="AJ945" s="84">
        <f t="shared" si="317"/>
        <v>0</v>
      </c>
      <c r="AK945" s="84">
        <f t="shared" si="318"/>
        <v>1</v>
      </c>
      <c r="AL945" s="30">
        <f t="shared" si="319"/>
        <v>0</v>
      </c>
      <c r="AM945" s="121">
        <f t="shared" si="320"/>
        <v>0</v>
      </c>
      <c r="AN945" s="30">
        <f t="shared" si="321"/>
        <v>0</v>
      </c>
      <c r="AO945" s="30">
        <f t="shared" si="322"/>
        <v>0</v>
      </c>
      <c r="AP945" s="116">
        <f t="shared" si="323"/>
        <v>0</v>
      </c>
      <c r="AQ945" s="30" t="e">
        <f t="shared" si="324"/>
        <v>#DIV/0!</v>
      </c>
      <c r="AR945" s="116">
        <f t="shared" si="325"/>
        <v>0</v>
      </c>
      <c r="AS945" s="116">
        <f t="shared" si="326"/>
        <v>0</v>
      </c>
      <c r="AT945" s="30">
        <f t="shared" si="327"/>
        <v>0</v>
      </c>
    </row>
    <row r="946" spans="3:46" ht="15" x14ac:dyDescent="0.2">
      <c r="C946" s="47">
        <v>939</v>
      </c>
      <c r="D946" s="47"/>
      <c r="E946" s="48"/>
      <c r="F946" s="49"/>
      <c r="G946" s="49"/>
      <c r="H946" s="82"/>
      <c r="I946" s="82">
        <v>0</v>
      </c>
      <c r="J946" s="71">
        <f t="shared" si="307"/>
        <v>0</v>
      </c>
      <c r="AA946" s="30">
        <f t="shared" si="308"/>
        <v>0</v>
      </c>
      <c r="AB946" s="30">
        <f t="shared" si="309"/>
        <v>0</v>
      </c>
      <c r="AC946" s="30">
        <f t="shared" si="310"/>
        <v>0</v>
      </c>
      <c r="AD946" s="84">
        <f t="shared" si="311"/>
        <v>1</v>
      </c>
      <c r="AE946" s="84">
        <f t="shared" si="312"/>
        <v>0</v>
      </c>
      <c r="AF946" s="84">
        <f t="shared" si="313"/>
        <v>1</v>
      </c>
      <c r="AG946" s="84">
        <f t="shared" si="314"/>
        <v>0</v>
      </c>
      <c r="AH946" s="84">
        <f t="shared" si="315"/>
        <v>0</v>
      </c>
      <c r="AI946" s="84">
        <f t="shared" si="316"/>
        <v>0</v>
      </c>
      <c r="AJ946" s="84">
        <f t="shared" si="317"/>
        <v>0</v>
      </c>
      <c r="AK946" s="84">
        <f t="shared" si="318"/>
        <v>1</v>
      </c>
      <c r="AL946" s="30">
        <f t="shared" si="319"/>
        <v>0</v>
      </c>
      <c r="AM946" s="121">
        <f t="shared" si="320"/>
        <v>0</v>
      </c>
      <c r="AN946" s="30">
        <f t="shared" si="321"/>
        <v>0</v>
      </c>
      <c r="AO946" s="30">
        <f t="shared" si="322"/>
        <v>0</v>
      </c>
      <c r="AP946" s="116">
        <f t="shared" si="323"/>
        <v>0</v>
      </c>
      <c r="AQ946" s="30" t="e">
        <f t="shared" si="324"/>
        <v>#DIV/0!</v>
      </c>
      <c r="AR946" s="116">
        <f t="shared" si="325"/>
        <v>0</v>
      </c>
      <c r="AS946" s="116">
        <f t="shared" si="326"/>
        <v>0</v>
      </c>
      <c r="AT946" s="30">
        <f t="shared" si="327"/>
        <v>0</v>
      </c>
    </row>
    <row r="947" spans="3:46" ht="15" x14ac:dyDescent="0.2">
      <c r="C947" s="47">
        <v>940</v>
      </c>
      <c r="D947" s="47"/>
      <c r="E947" s="48"/>
      <c r="F947" s="49"/>
      <c r="G947" s="49"/>
      <c r="H947" s="82"/>
      <c r="I947" s="82">
        <v>0</v>
      </c>
      <c r="J947" s="71">
        <f t="shared" si="307"/>
        <v>0</v>
      </c>
      <c r="AA947" s="30">
        <f t="shared" si="308"/>
        <v>0</v>
      </c>
      <c r="AB947" s="30">
        <f t="shared" si="309"/>
        <v>0</v>
      </c>
      <c r="AC947" s="30">
        <f t="shared" si="310"/>
        <v>0</v>
      </c>
      <c r="AD947" s="84">
        <f t="shared" si="311"/>
        <v>1</v>
      </c>
      <c r="AE947" s="84">
        <f t="shared" si="312"/>
        <v>0</v>
      </c>
      <c r="AF947" s="84">
        <f t="shared" si="313"/>
        <v>1</v>
      </c>
      <c r="AG947" s="84">
        <f t="shared" si="314"/>
        <v>0</v>
      </c>
      <c r="AH947" s="84">
        <f t="shared" si="315"/>
        <v>0</v>
      </c>
      <c r="AI947" s="84">
        <f t="shared" si="316"/>
        <v>0</v>
      </c>
      <c r="AJ947" s="84">
        <f t="shared" si="317"/>
        <v>0</v>
      </c>
      <c r="AK947" s="84">
        <f t="shared" si="318"/>
        <v>1</v>
      </c>
      <c r="AL947" s="30">
        <f t="shared" si="319"/>
        <v>0</v>
      </c>
      <c r="AM947" s="121">
        <f t="shared" si="320"/>
        <v>0</v>
      </c>
      <c r="AN947" s="30">
        <f t="shared" si="321"/>
        <v>0</v>
      </c>
      <c r="AO947" s="30">
        <f t="shared" si="322"/>
        <v>0</v>
      </c>
      <c r="AP947" s="116">
        <f t="shared" si="323"/>
        <v>0</v>
      </c>
      <c r="AQ947" s="30" t="e">
        <f t="shared" si="324"/>
        <v>#DIV/0!</v>
      </c>
      <c r="AR947" s="116">
        <f t="shared" si="325"/>
        <v>0</v>
      </c>
      <c r="AS947" s="116">
        <f t="shared" si="326"/>
        <v>0</v>
      </c>
      <c r="AT947" s="30">
        <f t="shared" si="327"/>
        <v>0</v>
      </c>
    </row>
    <row r="948" spans="3:46" ht="15" x14ac:dyDescent="0.2">
      <c r="C948" s="47">
        <v>941</v>
      </c>
      <c r="D948" s="47"/>
      <c r="E948" s="48"/>
      <c r="F948" s="49"/>
      <c r="G948" s="49"/>
      <c r="H948" s="82"/>
      <c r="I948" s="82">
        <v>0</v>
      </c>
      <c r="J948" s="71">
        <f t="shared" si="307"/>
        <v>0</v>
      </c>
      <c r="AA948" s="30">
        <f t="shared" si="308"/>
        <v>0</v>
      </c>
      <c r="AB948" s="30">
        <f t="shared" si="309"/>
        <v>0</v>
      </c>
      <c r="AC948" s="30">
        <f t="shared" si="310"/>
        <v>0</v>
      </c>
      <c r="AD948" s="84">
        <f t="shared" si="311"/>
        <v>1</v>
      </c>
      <c r="AE948" s="84">
        <f t="shared" si="312"/>
        <v>0</v>
      </c>
      <c r="AF948" s="84">
        <f t="shared" si="313"/>
        <v>1</v>
      </c>
      <c r="AG948" s="84">
        <f t="shared" si="314"/>
        <v>0</v>
      </c>
      <c r="AH948" s="84">
        <f t="shared" si="315"/>
        <v>0</v>
      </c>
      <c r="AI948" s="84">
        <f t="shared" si="316"/>
        <v>0</v>
      </c>
      <c r="AJ948" s="84">
        <f t="shared" si="317"/>
        <v>0</v>
      </c>
      <c r="AK948" s="84">
        <f t="shared" si="318"/>
        <v>1</v>
      </c>
      <c r="AL948" s="30">
        <f t="shared" si="319"/>
        <v>0</v>
      </c>
      <c r="AM948" s="121">
        <f t="shared" si="320"/>
        <v>0</v>
      </c>
      <c r="AN948" s="30">
        <f t="shared" si="321"/>
        <v>0</v>
      </c>
      <c r="AO948" s="30">
        <f t="shared" si="322"/>
        <v>0</v>
      </c>
      <c r="AP948" s="116">
        <f t="shared" si="323"/>
        <v>0</v>
      </c>
      <c r="AQ948" s="30" t="e">
        <f t="shared" si="324"/>
        <v>#DIV/0!</v>
      </c>
      <c r="AR948" s="116">
        <f t="shared" si="325"/>
        <v>0</v>
      </c>
      <c r="AS948" s="116">
        <f t="shared" si="326"/>
        <v>0</v>
      </c>
      <c r="AT948" s="30">
        <f t="shared" si="327"/>
        <v>0</v>
      </c>
    </row>
    <row r="949" spans="3:46" ht="15" x14ac:dyDescent="0.2">
      <c r="C949" s="47">
        <v>942</v>
      </c>
      <c r="D949" s="47"/>
      <c r="E949" s="48"/>
      <c r="F949" s="49"/>
      <c r="G949" s="49"/>
      <c r="H949" s="82"/>
      <c r="I949" s="82">
        <v>0</v>
      </c>
      <c r="J949" s="71">
        <f t="shared" si="307"/>
        <v>0</v>
      </c>
      <c r="AA949" s="30">
        <f t="shared" si="308"/>
        <v>0</v>
      </c>
      <c r="AB949" s="30">
        <f t="shared" si="309"/>
        <v>0</v>
      </c>
      <c r="AC949" s="30">
        <f t="shared" si="310"/>
        <v>0</v>
      </c>
      <c r="AD949" s="84">
        <f t="shared" si="311"/>
        <v>1</v>
      </c>
      <c r="AE949" s="84">
        <f t="shared" si="312"/>
        <v>0</v>
      </c>
      <c r="AF949" s="84">
        <f t="shared" si="313"/>
        <v>1</v>
      </c>
      <c r="AG949" s="84">
        <f t="shared" si="314"/>
        <v>0</v>
      </c>
      <c r="AH949" s="84">
        <f t="shared" si="315"/>
        <v>0</v>
      </c>
      <c r="AI949" s="84">
        <f t="shared" si="316"/>
        <v>0</v>
      </c>
      <c r="AJ949" s="84">
        <f t="shared" si="317"/>
        <v>0</v>
      </c>
      <c r="AK949" s="84">
        <f t="shared" si="318"/>
        <v>1</v>
      </c>
      <c r="AL949" s="30">
        <f t="shared" si="319"/>
        <v>0</v>
      </c>
      <c r="AM949" s="121">
        <f t="shared" si="320"/>
        <v>0</v>
      </c>
      <c r="AN949" s="30">
        <f t="shared" si="321"/>
        <v>0</v>
      </c>
      <c r="AO949" s="30">
        <f t="shared" si="322"/>
        <v>0</v>
      </c>
      <c r="AP949" s="116">
        <f t="shared" si="323"/>
        <v>0</v>
      </c>
      <c r="AQ949" s="30" t="e">
        <f t="shared" si="324"/>
        <v>#DIV/0!</v>
      </c>
      <c r="AR949" s="116">
        <f t="shared" si="325"/>
        <v>0</v>
      </c>
      <c r="AS949" s="116">
        <f t="shared" si="326"/>
        <v>0</v>
      </c>
      <c r="AT949" s="30">
        <f t="shared" si="327"/>
        <v>0</v>
      </c>
    </row>
    <row r="950" spans="3:46" ht="15" x14ac:dyDescent="0.2">
      <c r="C950" s="47">
        <v>943</v>
      </c>
      <c r="D950" s="47"/>
      <c r="E950" s="48"/>
      <c r="F950" s="49"/>
      <c r="G950" s="49"/>
      <c r="H950" s="82"/>
      <c r="I950" s="82">
        <v>0</v>
      </c>
      <c r="J950" s="71">
        <f t="shared" si="307"/>
        <v>0</v>
      </c>
      <c r="AA950" s="30">
        <f t="shared" si="308"/>
        <v>0</v>
      </c>
      <c r="AB950" s="30">
        <f t="shared" si="309"/>
        <v>0</v>
      </c>
      <c r="AC950" s="30">
        <f t="shared" si="310"/>
        <v>0</v>
      </c>
      <c r="AD950" s="84">
        <f t="shared" si="311"/>
        <v>1</v>
      </c>
      <c r="AE950" s="84">
        <f t="shared" si="312"/>
        <v>0</v>
      </c>
      <c r="AF950" s="84">
        <f t="shared" si="313"/>
        <v>1</v>
      </c>
      <c r="AG950" s="84">
        <f t="shared" si="314"/>
        <v>0</v>
      </c>
      <c r="AH950" s="84">
        <f t="shared" si="315"/>
        <v>0</v>
      </c>
      <c r="AI950" s="84">
        <f t="shared" si="316"/>
        <v>0</v>
      </c>
      <c r="AJ950" s="84">
        <f t="shared" si="317"/>
        <v>0</v>
      </c>
      <c r="AK950" s="84">
        <f t="shared" si="318"/>
        <v>1</v>
      </c>
      <c r="AL950" s="30">
        <f t="shared" si="319"/>
        <v>0</v>
      </c>
      <c r="AM950" s="121">
        <f t="shared" si="320"/>
        <v>0</v>
      </c>
      <c r="AN950" s="30">
        <f t="shared" si="321"/>
        <v>0</v>
      </c>
      <c r="AO950" s="30">
        <f t="shared" si="322"/>
        <v>0</v>
      </c>
      <c r="AP950" s="116">
        <f t="shared" si="323"/>
        <v>0</v>
      </c>
      <c r="AQ950" s="30" t="e">
        <f t="shared" si="324"/>
        <v>#DIV/0!</v>
      </c>
      <c r="AR950" s="116">
        <f t="shared" si="325"/>
        <v>0</v>
      </c>
      <c r="AS950" s="116">
        <f t="shared" si="326"/>
        <v>0</v>
      </c>
      <c r="AT950" s="30">
        <f t="shared" si="327"/>
        <v>0</v>
      </c>
    </row>
    <row r="951" spans="3:46" ht="15" x14ac:dyDescent="0.2">
      <c r="C951" s="47">
        <v>944</v>
      </c>
      <c r="D951" s="47"/>
      <c r="E951" s="48"/>
      <c r="F951" s="49"/>
      <c r="G951" s="49"/>
      <c r="H951" s="82"/>
      <c r="I951" s="82">
        <v>0</v>
      </c>
      <c r="J951" s="71">
        <f t="shared" si="307"/>
        <v>0</v>
      </c>
      <c r="AA951" s="30">
        <f t="shared" si="308"/>
        <v>0</v>
      </c>
      <c r="AB951" s="30">
        <f t="shared" si="309"/>
        <v>0</v>
      </c>
      <c r="AC951" s="30">
        <f t="shared" si="310"/>
        <v>0</v>
      </c>
      <c r="AD951" s="84">
        <f t="shared" si="311"/>
        <v>1</v>
      </c>
      <c r="AE951" s="84">
        <f t="shared" si="312"/>
        <v>0</v>
      </c>
      <c r="AF951" s="84">
        <f t="shared" si="313"/>
        <v>1</v>
      </c>
      <c r="AG951" s="84">
        <f t="shared" si="314"/>
        <v>0</v>
      </c>
      <c r="AH951" s="84">
        <f t="shared" si="315"/>
        <v>0</v>
      </c>
      <c r="AI951" s="84">
        <f t="shared" si="316"/>
        <v>0</v>
      </c>
      <c r="AJ951" s="84">
        <f t="shared" si="317"/>
        <v>0</v>
      </c>
      <c r="AK951" s="84">
        <f t="shared" si="318"/>
        <v>1</v>
      </c>
      <c r="AL951" s="30">
        <f t="shared" si="319"/>
        <v>0</v>
      </c>
      <c r="AM951" s="121">
        <f t="shared" si="320"/>
        <v>0</v>
      </c>
      <c r="AN951" s="30">
        <f t="shared" si="321"/>
        <v>0</v>
      </c>
      <c r="AO951" s="30">
        <f t="shared" si="322"/>
        <v>0</v>
      </c>
      <c r="AP951" s="116">
        <f t="shared" si="323"/>
        <v>0</v>
      </c>
      <c r="AQ951" s="30" t="e">
        <f t="shared" si="324"/>
        <v>#DIV/0!</v>
      </c>
      <c r="AR951" s="116">
        <f t="shared" si="325"/>
        <v>0</v>
      </c>
      <c r="AS951" s="116">
        <f t="shared" si="326"/>
        <v>0</v>
      </c>
      <c r="AT951" s="30">
        <f t="shared" si="327"/>
        <v>0</v>
      </c>
    </row>
    <row r="952" spans="3:46" ht="15" x14ac:dyDescent="0.2">
      <c r="C952" s="47">
        <v>945</v>
      </c>
      <c r="D952" s="47"/>
      <c r="E952" s="48"/>
      <c r="F952" s="49"/>
      <c r="G952" s="49"/>
      <c r="H952" s="82"/>
      <c r="I952" s="82">
        <v>0</v>
      </c>
      <c r="J952" s="71">
        <f t="shared" si="307"/>
        <v>0</v>
      </c>
      <c r="AA952" s="30">
        <f t="shared" si="308"/>
        <v>0</v>
      </c>
      <c r="AB952" s="30">
        <f t="shared" si="309"/>
        <v>0</v>
      </c>
      <c r="AC952" s="30">
        <f t="shared" si="310"/>
        <v>0</v>
      </c>
      <c r="AD952" s="84">
        <f t="shared" si="311"/>
        <v>1</v>
      </c>
      <c r="AE952" s="84">
        <f t="shared" si="312"/>
        <v>0</v>
      </c>
      <c r="AF952" s="84">
        <f t="shared" si="313"/>
        <v>1</v>
      </c>
      <c r="AG952" s="84">
        <f t="shared" si="314"/>
        <v>0</v>
      </c>
      <c r="AH952" s="84">
        <f t="shared" si="315"/>
        <v>0</v>
      </c>
      <c r="AI952" s="84">
        <f t="shared" si="316"/>
        <v>0</v>
      </c>
      <c r="AJ952" s="84">
        <f t="shared" si="317"/>
        <v>0</v>
      </c>
      <c r="AK952" s="84">
        <f t="shared" si="318"/>
        <v>1</v>
      </c>
      <c r="AL952" s="30">
        <f t="shared" si="319"/>
        <v>0</v>
      </c>
      <c r="AM952" s="121">
        <f t="shared" si="320"/>
        <v>0</v>
      </c>
      <c r="AN952" s="30">
        <f t="shared" si="321"/>
        <v>0</v>
      </c>
      <c r="AO952" s="30">
        <f t="shared" si="322"/>
        <v>0</v>
      </c>
      <c r="AP952" s="116">
        <f t="shared" si="323"/>
        <v>0</v>
      </c>
      <c r="AQ952" s="30" t="e">
        <f t="shared" si="324"/>
        <v>#DIV/0!</v>
      </c>
      <c r="AR952" s="116">
        <f t="shared" si="325"/>
        <v>0</v>
      </c>
      <c r="AS952" s="116">
        <f t="shared" si="326"/>
        <v>0</v>
      </c>
      <c r="AT952" s="30">
        <f t="shared" si="327"/>
        <v>0</v>
      </c>
    </row>
    <row r="953" spans="3:46" ht="15" x14ac:dyDescent="0.2">
      <c r="C953" s="47">
        <v>946</v>
      </c>
      <c r="D953" s="47"/>
      <c r="E953" s="48"/>
      <c r="F953" s="49"/>
      <c r="G953" s="49"/>
      <c r="H953" s="82"/>
      <c r="I953" s="82">
        <v>0</v>
      </c>
      <c r="J953" s="71">
        <f t="shared" si="307"/>
        <v>0</v>
      </c>
      <c r="AA953" s="30">
        <f t="shared" si="308"/>
        <v>0</v>
      </c>
      <c r="AB953" s="30">
        <f t="shared" si="309"/>
        <v>0</v>
      </c>
      <c r="AC953" s="30">
        <f t="shared" si="310"/>
        <v>0</v>
      </c>
      <c r="AD953" s="84">
        <f t="shared" si="311"/>
        <v>1</v>
      </c>
      <c r="AE953" s="84">
        <f t="shared" si="312"/>
        <v>0</v>
      </c>
      <c r="AF953" s="84">
        <f t="shared" si="313"/>
        <v>1</v>
      </c>
      <c r="AG953" s="84">
        <f t="shared" si="314"/>
        <v>0</v>
      </c>
      <c r="AH953" s="84">
        <f t="shared" si="315"/>
        <v>0</v>
      </c>
      <c r="AI953" s="84">
        <f t="shared" si="316"/>
        <v>0</v>
      </c>
      <c r="AJ953" s="84">
        <f t="shared" si="317"/>
        <v>0</v>
      </c>
      <c r="AK953" s="84">
        <f t="shared" si="318"/>
        <v>1</v>
      </c>
      <c r="AL953" s="30">
        <f t="shared" si="319"/>
        <v>0</v>
      </c>
      <c r="AM953" s="121">
        <f t="shared" si="320"/>
        <v>0</v>
      </c>
      <c r="AN953" s="30">
        <f t="shared" si="321"/>
        <v>0</v>
      </c>
      <c r="AO953" s="30">
        <f t="shared" si="322"/>
        <v>0</v>
      </c>
      <c r="AP953" s="116">
        <f t="shared" si="323"/>
        <v>0</v>
      </c>
      <c r="AQ953" s="30" t="e">
        <f t="shared" si="324"/>
        <v>#DIV/0!</v>
      </c>
      <c r="AR953" s="116">
        <f t="shared" si="325"/>
        <v>0</v>
      </c>
      <c r="AS953" s="116">
        <f t="shared" si="326"/>
        <v>0</v>
      </c>
      <c r="AT953" s="30">
        <f t="shared" si="327"/>
        <v>0</v>
      </c>
    </row>
    <row r="954" spans="3:46" ht="15" x14ac:dyDescent="0.2">
      <c r="C954" s="47">
        <v>947</v>
      </c>
      <c r="D954" s="47"/>
      <c r="E954" s="48"/>
      <c r="F954" s="49"/>
      <c r="G954" s="49"/>
      <c r="H954" s="82"/>
      <c r="I954" s="82">
        <v>0</v>
      </c>
      <c r="J954" s="71">
        <f t="shared" si="307"/>
        <v>0</v>
      </c>
      <c r="AA954" s="30">
        <f t="shared" si="308"/>
        <v>0</v>
      </c>
      <c r="AB954" s="30">
        <f t="shared" si="309"/>
        <v>0</v>
      </c>
      <c r="AC954" s="30">
        <f t="shared" si="310"/>
        <v>0</v>
      </c>
      <c r="AD954" s="84">
        <f t="shared" si="311"/>
        <v>1</v>
      </c>
      <c r="AE954" s="84">
        <f t="shared" si="312"/>
        <v>0</v>
      </c>
      <c r="AF954" s="84">
        <f t="shared" si="313"/>
        <v>1</v>
      </c>
      <c r="AG954" s="84">
        <f t="shared" si="314"/>
        <v>0</v>
      </c>
      <c r="AH954" s="84">
        <f t="shared" si="315"/>
        <v>0</v>
      </c>
      <c r="AI954" s="84">
        <f t="shared" si="316"/>
        <v>0</v>
      </c>
      <c r="AJ954" s="84">
        <f t="shared" si="317"/>
        <v>0</v>
      </c>
      <c r="AK954" s="84">
        <f t="shared" si="318"/>
        <v>1</v>
      </c>
      <c r="AL954" s="30">
        <f t="shared" si="319"/>
        <v>0</v>
      </c>
      <c r="AM954" s="121">
        <f t="shared" si="320"/>
        <v>0</v>
      </c>
      <c r="AN954" s="30">
        <f t="shared" si="321"/>
        <v>0</v>
      </c>
      <c r="AO954" s="30">
        <f t="shared" si="322"/>
        <v>0</v>
      </c>
      <c r="AP954" s="116">
        <f t="shared" si="323"/>
        <v>0</v>
      </c>
      <c r="AQ954" s="30" t="e">
        <f t="shared" si="324"/>
        <v>#DIV/0!</v>
      </c>
      <c r="AR954" s="116">
        <f t="shared" si="325"/>
        <v>0</v>
      </c>
      <c r="AS954" s="116">
        <f t="shared" si="326"/>
        <v>0</v>
      </c>
      <c r="AT954" s="30">
        <f t="shared" si="327"/>
        <v>0</v>
      </c>
    </row>
    <row r="955" spans="3:46" ht="15" x14ac:dyDescent="0.2">
      <c r="C955" s="47">
        <v>948</v>
      </c>
      <c r="D955" s="47"/>
      <c r="E955" s="48"/>
      <c r="F955" s="49"/>
      <c r="G955" s="49"/>
      <c r="H955" s="82"/>
      <c r="I955" s="82">
        <v>0</v>
      </c>
      <c r="J955" s="71">
        <f t="shared" si="307"/>
        <v>0</v>
      </c>
      <c r="AA955" s="30">
        <f t="shared" si="308"/>
        <v>0</v>
      </c>
      <c r="AB955" s="30">
        <f t="shared" si="309"/>
        <v>0</v>
      </c>
      <c r="AC955" s="30">
        <f t="shared" si="310"/>
        <v>0</v>
      </c>
      <c r="AD955" s="84">
        <f t="shared" si="311"/>
        <v>1</v>
      </c>
      <c r="AE955" s="84">
        <f t="shared" si="312"/>
        <v>0</v>
      </c>
      <c r="AF955" s="84">
        <f t="shared" si="313"/>
        <v>1</v>
      </c>
      <c r="AG955" s="84">
        <f t="shared" si="314"/>
        <v>0</v>
      </c>
      <c r="AH955" s="84">
        <f t="shared" si="315"/>
        <v>0</v>
      </c>
      <c r="AI955" s="84">
        <f t="shared" si="316"/>
        <v>0</v>
      </c>
      <c r="AJ955" s="84">
        <f t="shared" si="317"/>
        <v>0</v>
      </c>
      <c r="AK955" s="84">
        <f t="shared" si="318"/>
        <v>1</v>
      </c>
      <c r="AL955" s="30">
        <f t="shared" si="319"/>
        <v>0</v>
      </c>
      <c r="AM955" s="121">
        <f t="shared" si="320"/>
        <v>0</v>
      </c>
      <c r="AN955" s="30">
        <f t="shared" si="321"/>
        <v>0</v>
      </c>
      <c r="AO955" s="30">
        <f t="shared" si="322"/>
        <v>0</v>
      </c>
      <c r="AP955" s="116">
        <f t="shared" si="323"/>
        <v>0</v>
      </c>
      <c r="AQ955" s="30" t="e">
        <f t="shared" si="324"/>
        <v>#DIV/0!</v>
      </c>
      <c r="AR955" s="116">
        <f t="shared" si="325"/>
        <v>0</v>
      </c>
      <c r="AS955" s="116">
        <f t="shared" si="326"/>
        <v>0</v>
      </c>
      <c r="AT955" s="30">
        <f t="shared" si="327"/>
        <v>0</v>
      </c>
    </row>
    <row r="956" spans="3:46" ht="15" x14ac:dyDescent="0.2">
      <c r="C956" s="47">
        <v>949</v>
      </c>
      <c r="D956" s="47"/>
      <c r="E956" s="48"/>
      <c r="F956" s="49"/>
      <c r="G956" s="49"/>
      <c r="H956" s="82"/>
      <c r="I956" s="82">
        <v>0</v>
      </c>
      <c r="J956" s="71">
        <f t="shared" ref="J956:J1007" si="328">H956+I956</f>
        <v>0</v>
      </c>
      <c r="AA956" s="30">
        <f t="shared" ref="AA956:AA1007" si="329">IF(E956&gt;0,1,0)</f>
        <v>0</v>
      </c>
      <c r="AB956" s="30">
        <f t="shared" ref="AB956:AB1007" si="330">IF(AA956=1,ROUND((G956-F956)/365.25,2),0)</f>
        <v>0</v>
      </c>
      <c r="AC956" s="30">
        <f t="shared" ref="AC956:AC1007" si="331">IF(AA956&gt;0,ROUND((DOV-F956)/365.25,2),0)</f>
        <v>0</v>
      </c>
      <c r="AD956" s="84">
        <f t="shared" ref="AD956:AD1007" si="332">IF(F956&gt;=DOV,1,0)</f>
        <v>1</v>
      </c>
      <c r="AE956" s="84">
        <f t="shared" ref="AE956:AE1007" si="333">IF(AA956=1,IF(F956&gt;=G956,1,0),0)</f>
        <v>0</v>
      </c>
      <c r="AF956" s="84">
        <f t="shared" ref="AF956:AF1007" si="334">IF(G956&gt;=DOV,1,0)</f>
        <v>1</v>
      </c>
      <c r="AG956" s="84">
        <f t="shared" ref="AG956:AG1007" si="335">IF(AA956=1,IF(OR(J956*1&lt;=0,ISBLANK(J956)),1,0),0)</f>
        <v>0</v>
      </c>
      <c r="AH956" s="84">
        <f t="shared" ref="AH956:AH1007" si="336">IF(AA956=1,IF(OR(AB956&lt;=12,AB956&gt;=70),1,0),0)</f>
        <v>0</v>
      </c>
      <c r="AI956" s="84">
        <f t="shared" ref="AI956:AI1007" si="337">IF(AA956=1,IF(OR(AC956&lt;18,AC956&gt;80),1,0),0)</f>
        <v>0</v>
      </c>
      <c r="AJ956" s="84">
        <f t="shared" ref="AJ956:AJ1007" si="338">IF(OR(AC956&gt;Retirement_age),1,0)</f>
        <v>0</v>
      </c>
      <c r="AK956" s="84">
        <f t="shared" ref="AK956:AK1007" si="339">MIN(1,SUM(AD956:AJ956))</f>
        <v>1</v>
      </c>
      <c r="AL956" s="30">
        <f t="shared" ref="AL956:AL1007" si="340">IF(AA956=1,ROUND((DOV-G956)/365.25,0),0)</f>
        <v>0</v>
      </c>
      <c r="AM956" s="121">
        <f t="shared" ref="AM956:AM1007" si="341">IF(AL956*J956*15/26&gt;2000000,2000000,AL956*J956*15/26)</f>
        <v>0</v>
      </c>
      <c r="AN956" s="30">
        <f t="shared" ref="AN956:AN1007" si="342">IF(AA956=1,ROUND((DOV-G956)/365.25,5),0)</f>
        <v>0</v>
      </c>
      <c r="AO956" s="30">
        <f t="shared" ref="AO956:AO1007" si="343">IF(AA956=1,IF(AN956&gt;0,INT(AN956+0.5),0),0)</f>
        <v>0</v>
      </c>
      <c r="AP956" s="116">
        <f t="shared" ref="AP956:AP1007" si="344">IF(AL956&gt;4,AM956,0)</f>
        <v>0</v>
      </c>
      <c r="AQ956" s="30" t="e">
        <f t="shared" ref="AQ956:AQ1007" si="345">IF(J956&gt;$AQ$9,1,0)</f>
        <v>#DIV/0!</v>
      </c>
      <c r="AR956" s="116">
        <f t="shared" ref="AR956:AR1007" si="346">IF(AA956=1,ABS($AQ$9-J956),0)</f>
        <v>0</v>
      </c>
      <c r="AS956" s="116">
        <f t="shared" ref="AS956:AS1007" si="347">POWER(AR956,2)</f>
        <v>0</v>
      </c>
      <c r="AT956" s="30">
        <f t="shared" ref="AT956:AT1007" si="348">IF(AA956=1,IF(J956&gt;($AQ$9+$AS$8),1,0),0)</f>
        <v>0</v>
      </c>
    </row>
    <row r="957" spans="3:46" ht="15" x14ac:dyDescent="0.2">
      <c r="C957" s="47">
        <v>950</v>
      </c>
      <c r="D957" s="47"/>
      <c r="E957" s="48"/>
      <c r="F957" s="49"/>
      <c r="G957" s="49"/>
      <c r="H957" s="82"/>
      <c r="I957" s="82">
        <v>0</v>
      </c>
      <c r="J957" s="71">
        <f t="shared" si="328"/>
        <v>0</v>
      </c>
      <c r="AA957" s="30">
        <f t="shared" si="329"/>
        <v>0</v>
      </c>
      <c r="AB957" s="30">
        <f t="shared" si="330"/>
        <v>0</v>
      </c>
      <c r="AC957" s="30">
        <f t="shared" si="331"/>
        <v>0</v>
      </c>
      <c r="AD957" s="84">
        <f t="shared" si="332"/>
        <v>1</v>
      </c>
      <c r="AE957" s="84">
        <f t="shared" si="333"/>
        <v>0</v>
      </c>
      <c r="AF957" s="84">
        <f t="shared" si="334"/>
        <v>1</v>
      </c>
      <c r="AG957" s="84">
        <f t="shared" si="335"/>
        <v>0</v>
      </c>
      <c r="AH957" s="84">
        <f t="shared" si="336"/>
        <v>0</v>
      </c>
      <c r="AI957" s="84">
        <f t="shared" si="337"/>
        <v>0</v>
      </c>
      <c r="AJ957" s="84">
        <f t="shared" si="338"/>
        <v>0</v>
      </c>
      <c r="AK957" s="84">
        <f t="shared" si="339"/>
        <v>1</v>
      </c>
      <c r="AL957" s="30">
        <f t="shared" si="340"/>
        <v>0</v>
      </c>
      <c r="AM957" s="121">
        <f t="shared" si="341"/>
        <v>0</v>
      </c>
      <c r="AN957" s="30">
        <f t="shared" si="342"/>
        <v>0</v>
      </c>
      <c r="AO957" s="30">
        <f t="shared" si="343"/>
        <v>0</v>
      </c>
      <c r="AP957" s="116">
        <f t="shared" si="344"/>
        <v>0</v>
      </c>
      <c r="AQ957" s="30" t="e">
        <f t="shared" si="345"/>
        <v>#DIV/0!</v>
      </c>
      <c r="AR957" s="116">
        <f t="shared" si="346"/>
        <v>0</v>
      </c>
      <c r="AS957" s="116">
        <f t="shared" si="347"/>
        <v>0</v>
      </c>
      <c r="AT957" s="30">
        <f t="shared" si="348"/>
        <v>0</v>
      </c>
    </row>
    <row r="958" spans="3:46" ht="15" x14ac:dyDescent="0.2">
      <c r="C958" s="47">
        <v>951</v>
      </c>
      <c r="D958" s="47"/>
      <c r="E958" s="48"/>
      <c r="F958" s="49"/>
      <c r="G958" s="49"/>
      <c r="H958" s="82"/>
      <c r="I958" s="82">
        <v>0</v>
      </c>
      <c r="J958" s="71">
        <f t="shared" si="328"/>
        <v>0</v>
      </c>
      <c r="AA958" s="30">
        <f t="shared" si="329"/>
        <v>0</v>
      </c>
      <c r="AB958" s="30">
        <f t="shared" si="330"/>
        <v>0</v>
      </c>
      <c r="AC958" s="30">
        <f t="shared" si="331"/>
        <v>0</v>
      </c>
      <c r="AD958" s="84">
        <f t="shared" si="332"/>
        <v>1</v>
      </c>
      <c r="AE958" s="84">
        <f t="shared" si="333"/>
        <v>0</v>
      </c>
      <c r="AF958" s="84">
        <f t="shared" si="334"/>
        <v>1</v>
      </c>
      <c r="AG958" s="84">
        <f t="shared" si="335"/>
        <v>0</v>
      </c>
      <c r="AH958" s="84">
        <f t="shared" si="336"/>
        <v>0</v>
      </c>
      <c r="AI958" s="84">
        <f t="shared" si="337"/>
        <v>0</v>
      </c>
      <c r="AJ958" s="84">
        <f t="shared" si="338"/>
        <v>0</v>
      </c>
      <c r="AK958" s="84">
        <f t="shared" si="339"/>
        <v>1</v>
      </c>
      <c r="AL958" s="30">
        <f t="shared" si="340"/>
        <v>0</v>
      </c>
      <c r="AM958" s="121">
        <f t="shared" si="341"/>
        <v>0</v>
      </c>
      <c r="AN958" s="30">
        <f t="shared" si="342"/>
        <v>0</v>
      </c>
      <c r="AO958" s="30">
        <f t="shared" si="343"/>
        <v>0</v>
      </c>
      <c r="AP958" s="116">
        <f t="shared" si="344"/>
        <v>0</v>
      </c>
      <c r="AQ958" s="30" t="e">
        <f t="shared" si="345"/>
        <v>#DIV/0!</v>
      </c>
      <c r="AR958" s="116">
        <f t="shared" si="346"/>
        <v>0</v>
      </c>
      <c r="AS958" s="116">
        <f t="shared" si="347"/>
        <v>0</v>
      </c>
      <c r="AT958" s="30">
        <f t="shared" si="348"/>
        <v>0</v>
      </c>
    </row>
    <row r="959" spans="3:46" ht="15" x14ac:dyDescent="0.2">
      <c r="C959" s="47">
        <v>952</v>
      </c>
      <c r="D959" s="47"/>
      <c r="E959" s="48"/>
      <c r="F959" s="49"/>
      <c r="G959" s="49"/>
      <c r="H959" s="82"/>
      <c r="I959" s="82">
        <v>0</v>
      </c>
      <c r="J959" s="71">
        <f t="shared" si="328"/>
        <v>0</v>
      </c>
      <c r="AA959" s="30">
        <f t="shared" si="329"/>
        <v>0</v>
      </c>
      <c r="AB959" s="30">
        <f t="shared" si="330"/>
        <v>0</v>
      </c>
      <c r="AC959" s="30">
        <f t="shared" si="331"/>
        <v>0</v>
      </c>
      <c r="AD959" s="84">
        <f t="shared" si="332"/>
        <v>1</v>
      </c>
      <c r="AE959" s="84">
        <f t="shared" si="333"/>
        <v>0</v>
      </c>
      <c r="AF959" s="84">
        <f t="shared" si="334"/>
        <v>1</v>
      </c>
      <c r="AG959" s="84">
        <f t="shared" si="335"/>
        <v>0</v>
      </c>
      <c r="AH959" s="84">
        <f t="shared" si="336"/>
        <v>0</v>
      </c>
      <c r="AI959" s="84">
        <f t="shared" si="337"/>
        <v>0</v>
      </c>
      <c r="AJ959" s="84">
        <f t="shared" si="338"/>
        <v>0</v>
      </c>
      <c r="AK959" s="84">
        <f t="shared" si="339"/>
        <v>1</v>
      </c>
      <c r="AL959" s="30">
        <f t="shared" si="340"/>
        <v>0</v>
      </c>
      <c r="AM959" s="121">
        <f t="shared" si="341"/>
        <v>0</v>
      </c>
      <c r="AN959" s="30">
        <f t="shared" si="342"/>
        <v>0</v>
      </c>
      <c r="AO959" s="30">
        <f t="shared" si="343"/>
        <v>0</v>
      </c>
      <c r="AP959" s="116">
        <f t="shared" si="344"/>
        <v>0</v>
      </c>
      <c r="AQ959" s="30" t="e">
        <f t="shared" si="345"/>
        <v>#DIV/0!</v>
      </c>
      <c r="AR959" s="116">
        <f t="shared" si="346"/>
        <v>0</v>
      </c>
      <c r="AS959" s="116">
        <f t="shared" si="347"/>
        <v>0</v>
      </c>
      <c r="AT959" s="30">
        <f t="shared" si="348"/>
        <v>0</v>
      </c>
    </row>
    <row r="960" spans="3:46" ht="15" x14ac:dyDescent="0.2">
      <c r="C960" s="47">
        <v>953</v>
      </c>
      <c r="D960" s="47"/>
      <c r="E960" s="48"/>
      <c r="F960" s="49"/>
      <c r="G960" s="49"/>
      <c r="H960" s="82"/>
      <c r="I960" s="82">
        <v>0</v>
      </c>
      <c r="J960" s="71">
        <f t="shared" si="328"/>
        <v>0</v>
      </c>
      <c r="AA960" s="30">
        <f t="shared" si="329"/>
        <v>0</v>
      </c>
      <c r="AB960" s="30">
        <f t="shared" si="330"/>
        <v>0</v>
      </c>
      <c r="AC960" s="30">
        <f t="shared" si="331"/>
        <v>0</v>
      </c>
      <c r="AD960" s="84">
        <f t="shared" si="332"/>
        <v>1</v>
      </c>
      <c r="AE960" s="84">
        <f t="shared" si="333"/>
        <v>0</v>
      </c>
      <c r="AF960" s="84">
        <f t="shared" si="334"/>
        <v>1</v>
      </c>
      <c r="AG960" s="84">
        <f t="shared" si="335"/>
        <v>0</v>
      </c>
      <c r="AH960" s="84">
        <f t="shared" si="336"/>
        <v>0</v>
      </c>
      <c r="AI960" s="84">
        <f t="shared" si="337"/>
        <v>0</v>
      </c>
      <c r="AJ960" s="84">
        <f t="shared" si="338"/>
        <v>0</v>
      </c>
      <c r="AK960" s="84">
        <f t="shared" si="339"/>
        <v>1</v>
      </c>
      <c r="AL960" s="30">
        <f t="shared" si="340"/>
        <v>0</v>
      </c>
      <c r="AM960" s="121">
        <f t="shared" si="341"/>
        <v>0</v>
      </c>
      <c r="AN960" s="30">
        <f t="shared" si="342"/>
        <v>0</v>
      </c>
      <c r="AO960" s="30">
        <f t="shared" si="343"/>
        <v>0</v>
      </c>
      <c r="AP960" s="116">
        <f t="shared" si="344"/>
        <v>0</v>
      </c>
      <c r="AQ960" s="30" t="e">
        <f t="shared" si="345"/>
        <v>#DIV/0!</v>
      </c>
      <c r="AR960" s="116">
        <f t="shared" si="346"/>
        <v>0</v>
      </c>
      <c r="AS960" s="116">
        <f t="shared" si="347"/>
        <v>0</v>
      </c>
      <c r="AT960" s="30">
        <f t="shared" si="348"/>
        <v>0</v>
      </c>
    </row>
    <row r="961" spans="3:46" ht="15" x14ac:dyDescent="0.2">
      <c r="C961" s="47">
        <v>954</v>
      </c>
      <c r="D961" s="47"/>
      <c r="E961" s="48"/>
      <c r="F961" s="49"/>
      <c r="G961" s="49"/>
      <c r="H961" s="82"/>
      <c r="I961" s="82">
        <v>0</v>
      </c>
      <c r="J961" s="71">
        <f t="shared" si="328"/>
        <v>0</v>
      </c>
      <c r="AA961" s="30">
        <f t="shared" si="329"/>
        <v>0</v>
      </c>
      <c r="AB961" s="30">
        <f t="shared" si="330"/>
        <v>0</v>
      </c>
      <c r="AC961" s="30">
        <f t="shared" si="331"/>
        <v>0</v>
      </c>
      <c r="AD961" s="84">
        <f t="shared" si="332"/>
        <v>1</v>
      </c>
      <c r="AE961" s="84">
        <f t="shared" si="333"/>
        <v>0</v>
      </c>
      <c r="AF961" s="84">
        <f t="shared" si="334"/>
        <v>1</v>
      </c>
      <c r="AG961" s="84">
        <f t="shared" si="335"/>
        <v>0</v>
      </c>
      <c r="AH961" s="84">
        <f t="shared" si="336"/>
        <v>0</v>
      </c>
      <c r="AI961" s="84">
        <f t="shared" si="337"/>
        <v>0</v>
      </c>
      <c r="AJ961" s="84">
        <f t="shared" si="338"/>
        <v>0</v>
      </c>
      <c r="AK961" s="84">
        <f t="shared" si="339"/>
        <v>1</v>
      </c>
      <c r="AL961" s="30">
        <f t="shared" si="340"/>
        <v>0</v>
      </c>
      <c r="AM961" s="121">
        <f t="shared" si="341"/>
        <v>0</v>
      </c>
      <c r="AN961" s="30">
        <f t="shared" si="342"/>
        <v>0</v>
      </c>
      <c r="AO961" s="30">
        <f t="shared" si="343"/>
        <v>0</v>
      </c>
      <c r="AP961" s="116">
        <f t="shared" si="344"/>
        <v>0</v>
      </c>
      <c r="AQ961" s="30" t="e">
        <f t="shared" si="345"/>
        <v>#DIV/0!</v>
      </c>
      <c r="AR961" s="116">
        <f t="shared" si="346"/>
        <v>0</v>
      </c>
      <c r="AS961" s="116">
        <f t="shared" si="347"/>
        <v>0</v>
      </c>
      <c r="AT961" s="30">
        <f t="shared" si="348"/>
        <v>0</v>
      </c>
    </row>
    <row r="962" spans="3:46" ht="15" x14ac:dyDescent="0.2">
      <c r="C962" s="47">
        <v>955</v>
      </c>
      <c r="D962" s="47"/>
      <c r="E962" s="48"/>
      <c r="F962" s="49"/>
      <c r="G962" s="49"/>
      <c r="H962" s="82"/>
      <c r="I962" s="82">
        <v>0</v>
      </c>
      <c r="J962" s="71">
        <f t="shared" si="328"/>
        <v>0</v>
      </c>
      <c r="AA962" s="30">
        <f t="shared" si="329"/>
        <v>0</v>
      </c>
      <c r="AB962" s="30">
        <f t="shared" si="330"/>
        <v>0</v>
      </c>
      <c r="AC962" s="30">
        <f t="shared" si="331"/>
        <v>0</v>
      </c>
      <c r="AD962" s="84">
        <f t="shared" si="332"/>
        <v>1</v>
      </c>
      <c r="AE962" s="84">
        <f t="shared" si="333"/>
        <v>0</v>
      </c>
      <c r="AF962" s="84">
        <f t="shared" si="334"/>
        <v>1</v>
      </c>
      <c r="AG962" s="84">
        <f t="shared" si="335"/>
        <v>0</v>
      </c>
      <c r="AH962" s="84">
        <f t="shared" si="336"/>
        <v>0</v>
      </c>
      <c r="AI962" s="84">
        <f t="shared" si="337"/>
        <v>0</v>
      </c>
      <c r="AJ962" s="84">
        <f t="shared" si="338"/>
        <v>0</v>
      </c>
      <c r="AK962" s="84">
        <f t="shared" si="339"/>
        <v>1</v>
      </c>
      <c r="AL962" s="30">
        <f t="shared" si="340"/>
        <v>0</v>
      </c>
      <c r="AM962" s="121">
        <f t="shared" si="341"/>
        <v>0</v>
      </c>
      <c r="AN962" s="30">
        <f t="shared" si="342"/>
        <v>0</v>
      </c>
      <c r="AO962" s="30">
        <f t="shared" si="343"/>
        <v>0</v>
      </c>
      <c r="AP962" s="116">
        <f t="shared" si="344"/>
        <v>0</v>
      </c>
      <c r="AQ962" s="30" t="e">
        <f t="shared" si="345"/>
        <v>#DIV/0!</v>
      </c>
      <c r="AR962" s="116">
        <f t="shared" si="346"/>
        <v>0</v>
      </c>
      <c r="AS962" s="116">
        <f t="shared" si="347"/>
        <v>0</v>
      </c>
      <c r="AT962" s="30">
        <f t="shared" si="348"/>
        <v>0</v>
      </c>
    </row>
    <row r="963" spans="3:46" ht="15" x14ac:dyDescent="0.2">
      <c r="C963" s="47">
        <v>956</v>
      </c>
      <c r="D963" s="47"/>
      <c r="E963" s="48"/>
      <c r="F963" s="49"/>
      <c r="G963" s="49"/>
      <c r="H963" s="82"/>
      <c r="I963" s="82">
        <v>0</v>
      </c>
      <c r="J963" s="71">
        <f t="shared" si="328"/>
        <v>0</v>
      </c>
      <c r="AA963" s="30">
        <f t="shared" si="329"/>
        <v>0</v>
      </c>
      <c r="AB963" s="30">
        <f t="shared" si="330"/>
        <v>0</v>
      </c>
      <c r="AC963" s="30">
        <f t="shared" si="331"/>
        <v>0</v>
      </c>
      <c r="AD963" s="84">
        <f t="shared" si="332"/>
        <v>1</v>
      </c>
      <c r="AE963" s="84">
        <f t="shared" si="333"/>
        <v>0</v>
      </c>
      <c r="AF963" s="84">
        <f t="shared" si="334"/>
        <v>1</v>
      </c>
      <c r="AG963" s="84">
        <f t="shared" si="335"/>
        <v>0</v>
      </c>
      <c r="AH963" s="84">
        <f t="shared" si="336"/>
        <v>0</v>
      </c>
      <c r="AI963" s="84">
        <f t="shared" si="337"/>
        <v>0</v>
      </c>
      <c r="AJ963" s="84">
        <f t="shared" si="338"/>
        <v>0</v>
      </c>
      <c r="AK963" s="84">
        <f t="shared" si="339"/>
        <v>1</v>
      </c>
      <c r="AL963" s="30">
        <f t="shared" si="340"/>
        <v>0</v>
      </c>
      <c r="AM963" s="121">
        <f t="shared" si="341"/>
        <v>0</v>
      </c>
      <c r="AN963" s="30">
        <f t="shared" si="342"/>
        <v>0</v>
      </c>
      <c r="AO963" s="30">
        <f t="shared" si="343"/>
        <v>0</v>
      </c>
      <c r="AP963" s="116">
        <f t="shared" si="344"/>
        <v>0</v>
      </c>
      <c r="AQ963" s="30" t="e">
        <f t="shared" si="345"/>
        <v>#DIV/0!</v>
      </c>
      <c r="AR963" s="116">
        <f t="shared" si="346"/>
        <v>0</v>
      </c>
      <c r="AS963" s="116">
        <f t="shared" si="347"/>
        <v>0</v>
      </c>
      <c r="AT963" s="30">
        <f t="shared" si="348"/>
        <v>0</v>
      </c>
    </row>
    <row r="964" spans="3:46" ht="15" x14ac:dyDescent="0.2">
      <c r="C964" s="47">
        <v>957</v>
      </c>
      <c r="D964" s="47"/>
      <c r="E964" s="48"/>
      <c r="F964" s="49"/>
      <c r="G964" s="49"/>
      <c r="H964" s="82"/>
      <c r="I964" s="82">
        <v>0</v>
      </c>
      <c r="J964" s="71">
        <f t="shared" si="328"/>
        <v>0</v>
      </c>
      <c r="AA964" s="30">
        <f t="shared" si="329"/>
        <v>0</v>
      </c>
      <c r="AB964" s="30">
        <f t="shared" si="330"/>
        <v>0</v>
      </c>
      <c r="AC964" s="30">
        <f t="shared" si="331"/>
        <v>0</v>
      </c>
      <c r="AD964" s="84">
        <f t="shared" si="332"/>
        <v>1</v>
      </c>
      <c r="AE964" s="84">
        <f t="shared" si="333"/>
        <v>0</v>
      </c>
      <c r="AF964" s="84">
        <f t="shared" si="334"/>
        <v>1</v>
      </c>
      <c r="AG964" s="84">
        <f t="shared" si="335"/>
        <v>0</v>
      </c>
      <c r="AH964" s="84">
        <f t="shared" si="336"/>
        <v>0</v>
      </c>
      <c r="AI964" s="84">
        <f t="shared" si="337"/>
        <v>0</v>
      </c>
      <c r="AJ964" s="84">
        <f t="shared" si="338"/>
        <v>0</v>
      </c>
      <c r="AK964" s="84">
        <f t="shared" si="339"/>
        <v>1</v>
      </c>
      <c r="AL964" s="30">
        <f t="shared" si="340"/>
        <v>0</v>
      </c>
      <c r="AM964" s="121">
        <f t="shared" si="341"/>
        <v>0</v>
      </c>
      <c r="AN964" s="30">
        <f t="shared" si="342"/>
        <v>0</v>
      </c>
      <c r="AO964" s="30">
        <f t="shared" si="343"/>
        <v>0</v>
      </c>
      <c r="AP964" s="116">
        <f t="shared" si="344"/>
        <v>0</v>
      </c>
      <c r="AQ964" s="30" t="e">
        <f t="shared" si="345"/>
        <v>#DIV/0!</v>
      </c>
      <c r="AR964" s="116">
        <f t="shared" si="346"/>
        <v>0</v>
      </c>
      <c r="AS964" s="116">
        <f t="shared" si="347"/>
        <v>0</v>
      </c>
      <c r="AT964" s="30">
        <f t="shared" si="348"/>
        <v>0</v>
      </c>
    </row>
    <row r="965" spans="3:46" ht="15" x14ac:dyDescent="0.2">
      <c r="C965" s="47">
        <v>958</v>
      </c>
      <c r="D965" s="47"/>
      <c r="E965" s="48"/>
      <c r="F965" s="49"/>
      <c r="G965" s="49"/>
      <c r="H965" s="82"/>
      <c r="I965" s="82">
        <v>0</v>
      </c>
      <c r="J965" s="71">
        <f t="shared" si="328"/>
        <v>0</v>
      </c>
      <c r="AA965" s="30">
        <f t="shared" si="329"/>
        <v>0</v>
      </c>
      <c r="AB965" s="30">
        <f t="shared" si="330"/>
        <v>0</v>
      </c>
      <c r="AC965" s="30">
        <f t="shared" si="331"/>
        <v>0</v>
      </c>
      <c r="AD965" s="84">
        <f t="shared" si="332"/>
        <v>1</v>
      </c>
      <c r="AE965" s="84">
        <f t="shared" si="333"/>
        <v>0</v>
      </c>
      <c r="AF965" s="84">
        <f t="shared" si="334"/>
        <v>1</v>
      </c>
      <c r="AG965" s="84">
        <f t="shared" si="335"/>
        <v>0</v>
      </c>
      <c r="AH965" s="84">
        <f t="shared" si="336"/>
        <v>0</v>
      </c>
      <c r="AI965" s="84">
        <f t="shared" si="337"/>
        <v>0</v>
      </c>
      <c r="AJ965" s="84">
        <f t="shared" si="338"/>
        <v>0</v>
      </c>
      <c r="AK965" s="84">
        <f t="shared" si="339"/>
        <v>1</v>
      </c>
      <c r="AL965" s="30">
        <f t="shared" si="340"/>
        <v>0</v>
      </c>
      <c r="AM965" s="121">
        <f t="shared" si="341"/>
        <v>0</v>
      </c>
      <c r="AN965" s="30">
        <f t="shared" si="342"/>
        <v>0</v>
      </c>
      <c r="AO965" s="30">
        <f t="shared" si="343"/>
        <v>0</v>
      </c>
      <c r="AP965" s="116">
        <f t="shared" si="344"/>
        <v>0</v>
      </c>
      <c r="AQ965" s="30" t="e">
        <f t="shared" si="345"/>
        <v>#DIV/0!</v>
      </c>
      <c r="AR965" s="116">
        <f t="shared" si="346"/>
        <v>0</v>
      </c>
      <c r="AS965" s="116">
        <f t="shared" si="347"/>
        <v>0</v>
      </c>
      <c r="AT965" s="30">
        <f t="shared" si="348"/>
        <v>0</v>
      </c>
    </row>
    <row r="966" spans="3:46" ht="15" x14ac:dyDescent="0.2">
      <c r="C966" s="47">
        <v>959</v>
      </c>
      <c r="D966" s="47"/>
      <c r="E966" s="48"/>
      <c r="F966" s="49"/>
      <c r="G966" s="49"/>
      <c r="H966" s="82"/>
      <c r="I966" s="82">
        <v>0</v>
      </c>
      <c r="J966" s="71">
        <f t="shared" si="328"/>
        <v>0</v>
      </c>
      <c r="AA966" s="30">
        <f t="shared" si="329"/>
        <v>0</v>
      </c>
      <c r="AB966" s="30">
        <f t="shared" si="330"/>
        <v>0</v>
      </c>
      <c r="AC966" s="30">
        <f t="shared" si="331"/>
        <v>0</v>
      </c>
      <c r="AD966" s="84">
        <f t="shared" si="332"/>
        <v>1</v>
      </c>
      <c r="AE966" s="84">
        <f t="shared" si="333"/>
        <v>0</v>
      </c>
      <c r="AF966" s="84">
        <f t="shared" si="334"/>
        <v>1</v>
      </c>
      <c r="AG966" s="84">
        <f t="shared" si="335"/>
        <v>0</v>
      </c>
      <c r="AH966" s="84">
        <f t="shared" si="336"/>
        <v>0</v>
      </c>
      <c r="AI966" s="84">
        <f t="shared" si="337"/>
        <v>0</v>
      </c>
      <c r="AJ966" s="84">
        <f t="shared" si="338"/>
        <v>0</v>
      </c>
      <c r="AK966" s="84">
        <f t="shared" si="339"/>
        <v>1</v>
      </c>
      <c r="AL966" s="30">
        <f t="shared" si="340"/>
        <v>0</v>
      </c>
      <c r="AM966" s="121">
        <f t="shared" si="341"/>
        <v>0</v>
      </c>
      <c r="AN966" s="30">
        <f t="shared" si="342"/>
        <v>0</v>
      </c>
      <c r="AO966" s="30">
        <f t="shared" si="343"/>
        <v>0</v>
      </c>
      <c r="AP966" s="116">
        <f t="shared" si="344"/>
        <v>0</v>
      </c>
      <c r="AQ966" s="30" t="e">
        <f t="shared" si="345"/>
        <v>#DIV/0!</v>
      </c>
      <c r="AR966" s="116">
        <f t="shared" si="346"/>
        <v>0</v>
      </c>
      <c r="AS966" s="116">
        <f t="shared" si="347"/>
        <v>0</v>
      </c>
      <c r="AT966" s="30">
        <f t="shared" si="348"/>
        <v>0</v>
      </c>
    </row>
    <row r="967" spans="3:46" ht="15" x14ac:dyDescent="0.2">
      <c r="C967" s="47">
        <v>960</v>
      </c>
      <c r="D967" s="47"/>
      <c r="E967" s="48"/>
      <c r="F967" s="49"/>
      <c r="G967" s="49"/>
      <c r="H967" s="82"/>
      <c r="I967" s="82">
        <v>0</v>
      </c>
      <c r="J967" s="71">
        <f t="shared" si="328"/>
        <v>0</v>
      </c>
      <c r="AA967" s="30">
        <f t="shared" si="329"/>
        <v>0</v>
      </c>
      <c r="AB967" s="30">
        <f t="shared" si="330"/>
        <v>0</v>
      </c>
      <c r="AC967" s="30">
        <f t="shared" si="331"/>
        <v>0</v>
      </c>
      <c r="AD967" s="84">
        <f t="shared" si="332"/>
        <v>1</v>
      </c>
      <c r="AE967" s="84">
        <f t="shared" si="333"/>
        <v>0</v>
      </c>
      <c r="AF967" s="84">
        <f t="shared" si="334"/>
        <v>1</v>
      </c>
      <c r="AG967" s="84">
        <f t="shared" si="335"/>
        <v>0</v>
      </c>
      <c r="AH967" s="84">
        <f t="shared" si="336"/>
        <v>0</v>
      </c>
      <c r="AI967" s="84">
        <f t="shared" si="337"/>
        <v>0</v>
      </c>
      <c r="AJ967" s="84">
        <f t="shared" si="338"/>
        <v>0</v>
      </c>
      <c r="AK967" s="84">
        <f t="shared" si="339"/>
        <v>1</v>
      </c>
      <c r="AL967" s="30">
        <f t="shared" si="340"/>
        <v>0</v>
      </c>
      <c r="AM967" s="121">
        <f t="shared" si="341"/>
        <v>0</v>
      </c>
      <c r="AN967" s="30">
        <f t="shared" si="342"/>
        <v>0</v>
      </c>
      <c r="AO967" s="30">
        <f t="shared" si="343"/>
        <v>0</v>
      </c>
      <c r="AP967" s="116">
        <f t="shared" si="344"/>
        <v>0</v>
      </c>
      <c r="AQ967" s="30" t="e">
        <f t="shared" si="345"/>
        <v>#DIV/0!</v>
      </c>
      <c r="AR967" s="116">
        <f t="shared" si="346"/>
        <v>0</v>
      </c>
      <c r="AS967" s="116">
        <f t="shared" si="347"/>
        <v>0</v>
      </c>
      <c r="AT967" s="30">
        <f t="shared" si="348"/>
        <v>0</v>
      </c>
    </row>
    <row r="968" spans="3:46" ht="15" x14ac:dyDescent="0.2">
      <c r="C968" s="47">
        <v>961</v>
      </c>
      <c r="D968" s="47"/>
      <c r="E968" s="48"/>
      <c r="F968" s="49"/>
      <c r="G968" s="49"/>
      <c r="H968" s="82"/>
      <c r="I968" s="82">
        <v>0</v>
      </c>
      <c r="J968" s="71">
        <f t="shared" si="328"/>
        <v>0</v>
      </c>
      <c r="AA968" s="30">
        <f t="shared" si="329"/>
        <v>0</v>
      </c>
      <c r="AB968" s="30">
        <f t="shared" si="330"/>
        <v>0</v>
      </c>
      <c r="AC968" s="30">
        <f t="shared" si="331"/>
        <v>0</v>
      </c>
      <c r="AD968" s="84">
        <f t="shared" si="332"/>
        <v>1</v>
      </c>
      <c r="AE968" s="84">
        <f t="shared" si="333"/>
        <v>0</v>
      </c>
      <c r="AF968" s="84">
        <f t="shared" si="334"/>
        <v>1</v>
      </c>
      <c r="AG968" s="84">
        <f t="shared" si="335"/>
        <v>0</v>
      </c>
      <c r="AH968" s="84">
        <f t="shared" si="336"/>
        <v>0</v>
      </c>
      <c r="AI968" s="84">
        <f t="shared" si="337"/>
        <v>0</v>
      </c>
      <c r="AJ968" s="84">
        <f t="shared" si="338"/>
        <v>0</v>
      </c>
      <c r="AK968" s="84">
        <f t="shared" si="339"/>
        <v>1</v>
      </c>
      <c r="AL968" s="30">
        <f t="shared" si="340"/>
        <v>0</v>
      </c>
      <c r="AM968" s="121">
        <f t="shared" si="341"/>
        <v>0</v>
      </c>
      <c r="AN968" s="30">
        <f t="shared" si="342"/>
        <v>0</v>
      </c>
      <c r="AO968" s="30">
        <f t="shared" si="343"/>
        <v>0</v>
      </c>
      <c r="AP968" s="116">
        <f t="shared" si="344"/>
        <v>0</v>
      </c>
      <c r="AQ968" s="30" t="e">
        <f t="shared" si="345"/>
        <v>#DIV/0!</v>
      </c>
      <c r="AR968" s="116">
        <f t="shared" si="346"/>
        <v>0</v>
      </c>
      <c r="AS968" s="116">
        <f t="shared" si="347"/>
        <v>0</v>
      </c>
      <c r="AT968" s="30">
        <f t="shared" si="348"/>
        <v>0</v>
      </c>
    </row>
    <row r="969" spans="3:46" ht="15" x14ac:dyDescent="0.2">
      <c r="C969" s="47">
        <v>962</v>
      </c>
      <c r="D969" s="47"/>
      <c r="E969" s="48"/>
      <c r="F969" s="49"/>
      <c r="G969" s="49"/>
      <c r="H969" s="82"/>
      <c r="I969" s="82">
        <v>0</v>
      </c>
      <c r="J969" s="71">
        <f t="shared" si="328"/>
        <v>0</v>
      </c>
      <c r="AA969" s="30">
        <f t="shared" si="329"/>
        <v>0</v>
      </c>
      <c r="AB969" s="30">
        <f t="shared" si="330"/>
        <v>0</v>
      </c>
      <c r="AC969" s="30">
        <f t="shared" si="331"/>
        <v>0</v>
      </c>
      <c r="AD969" s="84">
        <f t="shared" si="332"/>
        <v>1</v>
      </c>
      <c r="AE969" s="84">
        <f t="shared" si="333"/>
        <v>0</v>
      </c>
      <c r="AF969" s="84">
        <f t="shared" si="334"/>
        <v>1</v>
      </c>
      <c r="AG969" s="84">
        <f t="shared" si="335"/>
        <v>0</v>
      </c>
      <c r="AH969" s="84">
        <f t="shared" si="336"/>
        <v>0</v>
      </c>
      <c r="AI969" s="84">
        <f t="shared" si="337"/>
        <v>0</v>
      </c>
      <c r="AJ969" s="84">
        <f t="shared" si="338"/>
        <v>0</v>
      </c>
      <c r="AK969" s="84">
        <f t="shared" si="339"/>
        <v>1</v>
      </c>
      <c r="AL969" s="30">
        <f t="shared" si="340"/>
        <v>0</v>
      </c>
      <c r="AM969" s="121">
        <f t="shared" si="341"/>
        <v>0</v>
      </c>
      <c r="AN969" s="30">
        <f t="shared" si="342"/>
        <v>0</v>
      </c>
      <c r="AO969" s="30">
        <f t="shared" si="343"/>
        <v>0</v>
      </c>
      <c r="AP969" s="116">
        <f t="shared" si="344"/>
        <v>0</v>
      </c>
      <c r="AQ969" s="30" t="e">
        <f t="shared" si="345"/>
        <v>#DIV/0!</v>
      </c>
      <c r="AR969" s="116">
        <f t="shared" si="346"/>
        <v>0</v>
      </c>
      <c r="AS969" s="116">
        <f t="shared" si="347"/>
        <v>0</v>
      </c>
      <c r="AT969" s="30">
        <f t="shared" si="348"/>
        <v>0</v>
      </c>
    </row>
    <row r="970" spans="3:46" ht="15" x14ac:dyDescent="0.2">
      <c r="C970" s="47">
        <v>963</v>
      </c>
      <c r="D970" s="47"/>
      <c r="E970" s="48"/>
      <c r="F970" s="49"/>
      <c r="G970" s="49"/>
      <c r="H970" s="82"/>
      <c r="I970" s="82">
        <v>0</v>
      </c>
      <c r="J970" s="71">
        <f t="shared" si="328"/>
        <v>0</v>
      </c>
      <c r="AA970" s="30">
        <f t="shared" si="329"/>
        <v>0</v>
      </c>
      <c r="AB970" s="30">
        <f t="shared" si="330"/>
        <v>0</v>
      </c>
      <c r="AC970" s="30">
        <f t="shared" si="331"/>
        <v>0</v>
      </c>
      <c r="AD970" s="84">
        <f t="shared" si="332"/>
        <v>1</v>
      </c>
      <c r="AE970" s="84">
        <f t="shared" si="333"/>
        <v>0</v>
      </c>
      <c r="AF970" s="84">
        <f t="shared" si="334"/>
        <v>1</v>
      </c>
      <c r="AG970" s="84">
        <f t="shared" si="335"/>
        <v>0</v>
      </c>
      <c r="AH970" s="84">
        <f t="shared" si="336"/>
        <v>0</v>
      </c>
      <c r="AI970" s="84">
        <f t="shared" si="337"/>
        <v>0</v>
      </c>
      <c r="AJ970" s="84">
        <f t="shared" si="338"/>
        <v>0</v>
      </c>
      <c r="AK970" s="84">
        <f t="shared" si="339"/>
        <v>1</v>
      </c>
      <c r="AL970" s="30">
        <f t="shared" si="340"/>
        <v>0</v>
      </c>
      <c r="AM970" s="121">
        <f t="shared" si="341"/>
        <v>0</v>
      </c>
      <c r="AN970" s="30">
        <f t="shared" si="342"/>
        <v>0</v>
      </c>
      <c r="AO970" s="30">
        <f t="shared" si="343"/>
        <v>0</v>
      </c>
      <c r="AP970" s="116">
        <f t="shared" si="344"/>
        <v>0</v>
      </c>
      <c r="AQ970" s="30" t="e">
        <f t="shared" si="345"/>
        <v>#DIV/0!</v>
      </c>
      <c r="AR970" s="116">
        <f t="shared" si="346"/>
        <v>0</v>
      </c>
      <c r="AS970" s="116">
        <f t="shared" si="347"/>
        <v>0</v>
      </c>
      <c r="AT970" s="30">
        <f t="shared" si="348"/>
        <v>0</v>
      </c>
    </row>
    <row r="971" spans="3:46" ht="15" x14ac:dyDescent="0.2">
      <c r="C971" s="47">
        <v>964</v>
      </c>
      <c r="D971" s="47"/>
      <c r="E971" s="48"/>
      <c r="F971" s="49"/>
      <c r="G971" s="49"/>
      <c r="H971" s="82"/>
      <c r="I971" s="82">
        <v>0</v>
      </c>
      <c r="J971" s="71">
        <f t="shared" si="328"/>
        <v>0</v>
      </c>
      <c r="AA971" s="30">
        <f t="shared" si="329"/>
        <v>0</v>
      </c>
      <c r="AB971" s="30">
        <f t="shared" si="330"/>
        <v>0</v>
      </c>
      <c r="AC971" s="30">
        <f t="shared" si="331"/>
        <v>0</v>
      </c>
      <c r="AD971" s="84">
        <f t="shared" si="332"/>
        <v>1</v>
      </c>
      <c r="AE971" s="84">
        <f t="shared" si="333"/>
        <v>0</v>
      </c>
      <c r="AF971" s="84">
        <f t="shared" si="334"/>
        <v>1</v>
      </c>
      <c r="AG971" s="84">
        <f t="shared" si="335"/>
        <v>0</v>
      </c>
      <c r="AH971" s="84">
        <f t="shared" si="336"/>
        <v>0</v>
      </c>
      <c r="AI971" s="84">
        <f t="shared" si="337"/>
        <v>0</v>
      </c>
      <c r="AJ971" s="84">
        <f t="shared" si="338"/>
        <v>0</v>
      </c>
      <c r="AK971" s="84">
        <f t="shared" si="339"/>
        <v>1</v>
      </c>
      <c r="AL971" s="30">
        <f t="shared" si="340"/>
        <v>0</v>
      </c>
      <c r="AM971" s="121">
        <f t="shared" si="341"/>
        <v>0</v>
      </c>
      <c r="AN971" s="30">
        <f t="shared" si="342"/>
        <v>0</v>
      </c>
      <c r="AO971" s="30">
        <f t="shared" si="343"/>
        <v>0</v>
      </c>
      <c r="AP971" s="116">
        <f t="shared" si="344"/>
        <v>0</v>
      </c>
      <c r="AQ971" s="30" t="e">
        <f t="shared" si="345"/>
        <v>#DIV/0!</v>
      </c>
      <c r="AR971" s="116">
        <f t="shared" si="346"/>
        <v>0</v>
      </c>
      <c r="AS971" s="116">
        <f t="shared" si="347"/>
        <v>0</v>
      </c>
      <c r="AT971" s="30">
        <f t="shared" si="348"/>
        <v>0</v>
      </c>
    </row>
    <row r="972" spans="3:46" ht="15" x14ac:dyDescent="0.2">
      <c r="C972" s="47">
        <v>965</v>
      </c>
      <c r="D972" s="47"/>
      <c r="E972" s="48"/>
      <c r="F972" s="49"/>
      <c r="G972" s="49"/>
      <c r="H972" s="82"/>
      <c r="I972" s="82">
        <v>0</v>
      </c>
      <c r="J972" s="71">
        <f t="shared" si="328"/>
        <v>0</v>
      </c>
      <c r="AA972" s="30">
        <f t="shared" si="329"/>
        <v>0</v>
      </c>
      <c r="AB972" s="30">
        <f t="shared" si="330"/>
        <v>0</v>
      </c>
      <c r="AC972" s="30">
        <f t="shared" si="331"/>
        <v>0</v>
      </c>
      <c r="AD972" s="84">
        <f t="shared" si="332"/>
        <v>1</v>
      </c>
      <c r="AE972" s="84">
        <f t="shared" si="333"/>
        <v>0</v>
      </c>
      <c r="AF972" s="84">
        <f t="shared" si="334"/>
        <v>1</v>
      </c>
      <c r="AG972" s="84">
        <f t="shared" si="335"/>
        <v>0</v>
      </c>
      <c r="AH972" s="84">
        <f t="shared" si="336"/>
        <v>0</v>
      </c>
      <c r="AI972" s="84">
        <f t="shared" si="337"/>
        <v>0</v>
      </c>
      <c r="AJ972" s="84">
        <f t="shared" si="338"/>
        <v>0</v>
      </c>
      <c r="AK972" s="84">
        <f t="shared" si="339"/>
        <v>1</v>
      </c>
      <c r="AL972" s="30">
        <f t="shared" si="340"/>
        <v>0</v>
      </c>
      <c r="AM972" s="121">
        <f t="shared" si="341"/>
        <v>0</v>
      </c>
      <c r="AN972" s="30">
        <f t="shared" si="342"/>
        <v>0</v>
      </c>
      <c r="AO972" s="30">
        <f t="shared" si="343"/>
        <v>0</v>
      </c>
      <c r="AP972" s="116">
        <f t="shared" si="344"/>
        <v>0</v>
      </c>
      <c r="AQ972" s="30" t="e">
        <f t="shared" si="345"/>
        <v>#DIV/0!</v>
      </c>
      <c r="AR972" s="116">
        <f t="shared" si="346"/>
        <v>0</v>
      </c>
      <c r="AS972" s="116">
        <f t="shared" si="347"/>
        <v>0</v>
      </c>
      <c r="AT972" s="30">
        <f t="shared" si="348"/>
        <v>0</v>
      </c>
    </row>
    <row r="973" spans="3:46" ht="15" x14ac:dyDescent="0.2">
      <c r="C973" s="47">
        <v>966</v>
      </c>
      <c r="D973" s="47"/>
      <c r="E973" s="48"/>
      <c r="F973" s="49"/>
      <c r="G973" s="49"/>
      <c r="H973" s="82"/>
      <c r="I973" s="82">
        <v>0</v>
      </c>
      <c r="J973" s="71">
        <f t="shared" si="328"/>
        <v>0</v>
      </c>
      <c r="AA973" s="30">
        <f t="shared" si="329"/>
        <v>0</v>
      </c>
      <c r="AB973" s="30">
        <f t="shared" si="330"/>
        <v>0</v>
      </c>
      <c r="AC973" s="30">
        <f t="shared" si="331"/>
        <v>0</v>
      </c>
      <c r="AD973" s="84">
        <f t="shared" si="332"/>
        <v>1</v>
      </c>
      <c r="AE973" s="84">
        <f t="shared" si="333"/>
        <v>0</v>
      </c>
      <c r="AF973" s="84">
        <f t="shared" si="334"/>
        <v>1</v>
      </c>
      <c r="AG973" s="84">
        <f t="shared" si="335"/>
        <v>0</v>
      </c>
      <c r="AH973" s="84">
        <f t="shared" si="336"/>
        <v>0</v>
      </c>
      <c r="AI973" s="84">
        <f t="shared" si="337"/>
        <v>0</v>
      </c>
      <c r="AJ973" s="84">
        <f t="shared" si="338"/>
        <v>0</v>
      </c>
      <c r="AK973" s="84">
        <f t="shared" si="339"/>
        <v>1</v>
      </c>
      <c r="AL973" s="30">
        <f t="shared" si="340"/>
        <v>0</v>
      </c>
      <c r="AM973" s="121">
        <f t="shared" si="341"/>
        <v>0</v>
      </c>
      <c r="AN973" s="30">
        <f t="shared" si="342"/>
        <v>0</v>
      </c>
      <c r="AO973" s="30">
        <f t="shared" si="343"/>
        <v>0</v>
      </c>
      <c r="AP973" s="116">
        <f t="shared" si="344"/>
        <v>0</v>
      </c>
      <c r="AQ973" s="30" t="e">
        <f t="shared" si="345"/>
        <v>#DIV/0!</v>
      </c>
      <c r="AR973" s="116">
        <f t="shared" si="346"/>
        <v>0</v>
      </c>
      <c r="AS973" s="116">
        <f t="shared" si="347"/>
        <v>0</v>
      </c>
      <c r="AT973" s="30">
        <f t="shared" si="348"/>
        <v>0</v>
      </c>
    </row>
    <row r="974" spans="3:46" ht="15" x14ac:dyDescent="0.2">
      <c r="C974" s="47">
        <v>967</v>
      </c>
      <c r="D974" s="47"/>
      <c r="E974" s="48"/>
      <c r="F974" s="49"/>
      <c r="G974" s="49"/>
      <c r="H974" s="82"/>
      <c r="I974" s="82">
        <v>0</v>
      </c>
      <c r="J974" s="71">
        <f t="shared" si="328"/>
        <v>0</v>
      </c>
      <c r="AA974" s="30">
        <f t="shared" si="329"/>
        <v>0</v>
      </c>
      <c r="AB974" s="30">
        <f t="shared" si="330"/>
        <v>0</v>
      </c>
      <c r="AC974" s="30">
        <f t="shared" si="331"/>
        <v>0</v>
      </c>
      <c r="AD974" s="84">
        <f t="shared" si="332"/>
        <v>1</v>
      </c>
      <c r="AE974" s="84">
        <f t="shared" si="333"/>
        <v>0</v>
      </c>
      <c r="AF974" s="84">
        <f t="shared" si="334"/>
        <v>1</v>
      </c>
      <c r="AG974" s="84">
        <f t="shared" si="335"/>
        <v>0</v>
      </c>
      <c r="AH974" s="84">
        <f t="shared" si="336"/>
        <v>0</v>
      </c>
      <c r="AI974" s="84">
        <f t="shared" si="337"/>
        <v>0</v>
      </c>
      <c r="AJ974" s="84">
        <f t="shared" si="338"/>
        <v>0</v>
      </c>
      <c r="AK974" s="84">
        <f t="shared" si="339"/>
        <v>1</v>
      </c>
      <c r="AL974" s="30">
        <f t="shared" si="340"/>
        <v>0</v>
      </c>
      <c r="AM974" s="121">
        <f t="shared" si="341"/>
        <v>0</v>
      </c>
      <c r="AN974" s="30">
        <f t="shared" si="342"/>
        <v>0</v>
      </c>
      <c r="AO974" s="30">
        <f t="shared" si="343"/>
        <v>0</v>
      </c>
      <c r="AP974" s="116">
        <f t="shared" si="344"/>
        <v>0</v>
      </c>
      <c r="AQ974" s="30" t="e">
        <f t="shared" si="345"/>
        <v>#DIV/0!</v>
      </c>
      <c r="AR974" s="116">
        <f t="shared" si="346"/>
        <v>0</v>
      </c>
      <c r="AS974" s="116">
        <f t="shared" si="347"/>
        <v>0</v>
      </c>
      <c r="AT974" s="30">
        <f t="shared" si="348"/>
        <v>0</v>
      </c>
    </row>
    <row r="975" spans="3:46" ht="15" x14ac:dyDescent="0.2">
      <c r="C975" s="47">
        <v>968</v>
      </c>
      <c r="D975" s="47"/>
      <c r="E975" s="48"/>
      <c r="F975" s="49"/>
      <c r="G975" s="49"/>
      <c r="H975" s="82"/>
      <c r="I975" s="82">
        <v>0</v>
      </c>
      <c r="J975" s="71">
        <f t="shared" si="328"/>
        <v>0</v>
      </c>
      <c r="AA975" s="30">
        <f t="shared" si="329"/>
        <v>0</v>
      </c>
      <c r="AB975" s="30">
        <f t="shared" si="330"/>
        <v>0</v>
      </c>
      <c r="AC975" s="30">
        <f t="shared" si="331"/>
        <v>0</v>
      </c>
      <c r="AD975" s="84">
        <f t="shared" si="332"/>
        <v>1</v>
      </c>
      <c r="AE975" s="84">
        <f t="shared" si="333"/>
        <v>0</v>
      </c>
      <c r="AF975" s="84">
        <f t="shared" si="334"/>
        <v>1</v>
      </c>
      <c r="AG975" s="84">
        <f t="shared" si="335"/>
        <v>0</v>
      </c>
      <c r="AH975" s="84">
        <f t="shared" si="336"/>
        <v>0</v>
      </c>
      <c r="AI975" s="84">
        <f t="shared" si="337"/>
        <v>0</v>
      </c>
      <c r="AJ975" s="84">
        <f t="shared" si="338"/>
        <v>0</v>
      </c>
      <c r="AK975" s="84">
        <f t="shared" si="339"/>
        <v>1</v>
      </c>
      <c r="AL975" s="30">
        <f t="shared" si="340"/>
        <v>0</v>
      </c>
      <c r="AM975" s="121">
        <f t="shared" si="341"/>
        <v>0</v>
      </c>
      <c r="AN975" s="30">
        <f t="shared" si="342"/>
        <v>0</v>
      </c>
      <c r="AO975" s="30">
        <f t="shared" si="343"/>
        <v>0</v>
      </c>
      <c r="AP975" s="116">
        <f t="shared" si="344"/>
        <v>0</v>
      </c>
      <c r="AQ975" s="30" t="e">
        <f t="shared" si="345"/>
        <v>#DIV/0!</v>
      </c>
      <c r="AR975" s="116">
        <f t="shared" si="346"/>
        <v>0</v>
      </c>
      <c r="AS975" s="116">
        <f t="shared" si="347"/>
        <v>0</v>
      </c>
      <c r="AT975" s="30">
        <f t="shared" si="348"/>
        <v>0</v>
      </c>
    </row>
    <row r="976" spans="3:46" ht="15" x14ac:dyDescent="0.2">
      <c r="C976" s="47">
        <v>969</v>
      </c>
      <c r="D976" s="47"/>
      <c r="E976" s="48"/>
      <c r="F976" s="49"/>
      <c r="G976" s="49"/>
      <c r="H976" s="82"/>
      <c r="I976" s="82">
        <v>0</v>
      </c>
      <c r="J976" s="71">
        <f t="shared" si="328"/>
        <v>0</v>
      </c>
      <c r="AA976" s="30">
        <f t="shared" si="329"/>
        <v>0</v>
      </c>
      <c r="AB976" s="30">
        <f t="shared" si="330"/>
        <v>0</v>
      </c>
      <c r="AC976" s="30">
        <f t="shared" si="331"/>
        <v>0</v>
      </c>
      <c r="AD976" s="84">
        <f t="shared" si="332"/>
        <v>1</v>
      </c>
      <c r="AE976" s="84">
        <f t="shared" si="333"/>
        <v>0</v>
      </c>
      <c r="AF976" s="84">
        <f t="shared" si="334"/>
        <v>1</v>
      </c>
      <c r="AG976" s="84">
        <f t="shared" si="335"/>
        <v>0</v>
      </c>
      <c r="AH976" s="84">
        <f t="shared" si="336"/>
        <v>0</v>
      </c>
      <c r="AI976" s="84">
        <f t="shared" si="337"/>
        <v>0</v>
      </c>
      <c r="AJ976" s="84">
        <f t="shared" si="338"/>
        <v>0</v>
      </c>
      <c r="AK976" s="84">
        <f t="shared" si="339"/>
        <v>1</v>
      </c>
      <c r="AL976" s="30">
        <f t="shared" si="340"/>
        <v>0</v>
      </c>
      <c r="AM976" s="121">
        <f t="shared" si="341"/>
        <v>0</v>
      </c>
      <c r="AN976" s="30">
        <f t="shared" si="342"/>
        <v>0</v>
      </c>
      <c r="AO976" s="30">
        <f t="shared" si="343"/>
        <v>0</v>
      </c>
      <c r="AP976" s="116">
        <f t="shared" si="344"/>
        <v>0</v>
      </c>
      <c r="AQ976" s="30" t="e">
        <f t="shared" si="345"/>
        <v>#DIV/0!</v>
      </c>
      <c r="AR976" s="116">
        <f t="shared" si="346"/>
        <v>0</v>
      </c>
      <c r="AS976" s="116">
        <f t="shared" si="347"/>
        <v>0</v>
      </c>
      <c r="AT976" s="30">
        <f t="shared" si="348"/>
        <v>0</v>
      </c>
    </row>
    <row r="977" spans="3:46" ht="15" x14ac:dyDescent="0.2">
      <c r="C977" s="47">
        <v>970</v>
      </c>
      <c r="D977" s="47"/>
      <c r="E977" s="48"/>
      <c r="F977" s="49"/>
      <c r="G977" s="49"/>
      <c r="H977" s="82"/>
      <c r="I977" s="82">
        <v>0</v>
      </c>
      <c r="J977" s="71">
        <f t="shared" si="328"/>
        <v>0</v>
      </c>
      <c r="AA977" s="30">
        <f t="shared" si="329"/>
        <v>0</v>
      </c>
      <c r="AB977" s="30">
        <f t="shared" si="330"/>
        <v>0</v>
      </c>
      <c r="AC977" s="30">
        <f t="shared" si="331"/>
        <v>0</v>
      </c>
      <c r="AD977" s="84">
        <f t="shared" si="332"/>
        <v>1</v>
      </c>
      <c r="AE977" s="84">
        <f t="shared" si="333"/>
        <v>0</v>
      </c>
      <c r="AF977" s="84">
        <f t="shared" si="334"/>
        <v>1</v>
      </c>
      <c r="AG977" s="84">
        <f t="shared" si="335"/>
        <v>0</v>
      </c>
      <c r="AH977" s="84">
        <f t="shared" si="336"/>
        <v>0</v>
      </c>
      <c r="AI977" s="84">
        <f t="shared" si="337"/>
        <v>0</v>
      </c>
      <c r="AJ977" s="84">
        <f t="shared" si="338"/>
        <v>0</v>
      </c>
      <c r="AK977" s="84">
        <f t="shared" si="339"/>
        <v>1</v>
      </c>
      <c r="AL977" s="30">
        <f t="shared" si="340"/>
        <v>0</v>
      </c>
      <c r="AM977" s="121">
        <f t="shared" si="341"/>
        <v>0</v>
      </c>
      <c r="AN977" s="30">
        <f t="shared" si="342"/>
        <v>0</v>
      </c>
      <c r="AO977" s="30">
        <f t="shared" si="343"/>
        <v>0</v>
      </c>
      <c r="AP977" s="116">
        <f t="shared" si="344"/>
        <v>0</v>
      </c>
      <c r="AQ977" s="30" t="e">
        <f t="shared" si="345"/>
        <v>#DIV/0!</v>
      </c>
      <c r="AR977" s="116">
        <f t="shared" si="346"/>
        <v>0</v>
      </c>
      <c r="AS977" s="116">
        <f t="shared" si="347"/>
        <v>0</v>
      </c>
      <c r="AT977" s="30">
        <f t="shared" si="348"/>
        <v>0</v>
      </c>
    </row>
    <row r="978" spans="3:46" ht="15" x14ac:dyDescent="0.2">
      <c r="C978" s="47">
        <v>971</v>
      </c>
      <c r="D978" s="47"/>
      <c r="E978" s="48"/>
      <c r="F978" s="49"/>
      <c r="G978" s="49"/>
      <c r="H978" s="82"/>
      <c r="I978" s="82">
        <v>0</v>
      </c>
      <c r="J978" s="71">
        <f t="shared" si="328"/>
        <v>0</v>
      </c>
      <c r="AA978" s="30">
        <f t="shared" si="329"/>
        <v>0</v>
      </c>
      <c r="AB978" s="30">
        <f t="shared" si="330"/>
        <v>0</v>
      </c>
      <c r="AC978" s="30">
        <f t="shared" si="331"/>
        <v>0</v>
      </c>
      <c r="AD978" s="84">
        <f t="shared" si="332"/>
        <v>1</v>
      </c>
      <c r="AE978" s="84">
        <f t="shared" si="333"/>
        <v>0</v>
      </c>
      <c r="AF978" s="84">
        <f t="shared" si="334"/>
        <v>1</v>
      </c>
      <c r="AG978" s="84">
        <f t="shared" si="335"/>
        <v>0</v>
      </c>
      <c r="AH978" s="84">
        <f t="shared" si="336"/>
        <v>0</v>
      </c>
      <c r="AI978" s="84">
        <f t="shared" si="337"/>
        <v>0</v>
      </c>
      <c r="AJ978" s="84">
        <f t="shared" si="338"/>
        <v>0</v>
      </c>
      <c r="AK978" s="84">
        <f t="shared" si="339"/>
        <v>1</v>
      </c>
      <c r="AL978" s="30">
        <f t="shared" si="340"/>
        <v>0</v>
      </c>
      <c r="AM978" s="121">
        <f t="shared" si="341"/>
        <v>0</v>
      </c>
      <c r="AN978" s="30">
        <f t="shared" si="342"/>
        <v>0</v>
      </c>
      <c r="AO978" s="30">
        <f t="shared" si="343"/>
        <v>0</v>
      </c>
      <c r="AP978" s="116">
        <f t="shared" si="344"/>
        <v>0</v>
      </c>
      <c r="AQ978" s="30" t="e">
        <f t="shared" si="345"/>
        <v>#DIV/0!</v>
      </c>
      <c r="AR978" s="116">
        <f t="shared" si="346"/>
        <v>0</v>
      </c>
      <c r="AS978" s="116">
        <f t="shared" si="347"/>
        <v>0</v>
      </c>
      <c r="AT978" s="30">
        <f t="shared" si="348"/>
        <v>0</v>
      </c>
    </row>
    <row r="979" spans="3:46" ht="15" x14ac:dyDescent="0.2">
      <c r="C979" s="47">
        <v>972</v>
      </c>
      <c r="D979" s="47"/>
      <c r="E979" s="48"/>
      <c r="F979" s="49"/>
      <c r="G979" s="49"/>
      <c r="H979" s="82"/>
      <c r="I979" s="82">
        <v>0</v>
      </c>
      <c r="J979" s="71">
        <f t="shared" si="328"/>
        <v>0</v>
      </c>
      <c r="AA979" s="30">
        <f t="shared" si="329"/>
        <v>0</v>
      </c>
      <c r="AB979" s="30">
        <f t="shared" si="330"/>
        <v>0</v>
      </c>
      <c r="AC979" s="30">
        <f t="shared" si="331"/>
        <v>0</v>
      </c>
      <c r="AD979" s="84">
        <f t="shared" si="332"/>
        <v>1</v>
      </c>
      <c r="AE979" s="84">
        <f t="shared" si="333"/>
        <v>0</v>
      </c>
      <c r="AF979" s="84">
        <f t="shared" si="334"/>
        <v>1</v>
      </c>
      <c r="AG979" s="84">
        <f t="shared" si="335"/>
        <v>0</v>
      </c>
      <c r="AH979" s="84">
        <f t="shared" si="336"/>
        <v>0</v>
      </c>
      <c r="AI979" s="84">
        <f t="shared" si="337"/>
        <v>0</v>
      </c>
      <c r="AJ979" s="84">
        <f t="shared" si="338"/>
        <v>0</v>
      </c>
      <c r="AK979" s="84">
        <f t="shared" si="339"/>
        <v>1</v>
      </c>
      <c r="AL979" s="30">
        <f t="shared" si="340"/>
        <v>0</v>
      </c>
      <c r="AM979" s="121">
        <f t="shared" si="341"/>
        <v>0</v>
      </c>
      <c r="AN979" s="30">
        <f t="shared" si="342"/>
        <v>0</v>
      </c>
      <c r="AO979" s="30">
        <f t="shared" si="343"/>
        <v>0</v>
      </c>
      <c r="AP979" s="116">
        <f t="shared" si="344"/>
        <v>0</v>
      </c>
      <c r="AQ979" s="30" t="e">
        <f t="shared" si="345"/>
        <v>#DIV/0!</v>
      </c>
      <c r="AR979" s="116">
        <f t="shared" si="346"/>
        <v>0</v>
      </c>
      <c r="AS979" s="116">
        <f t="shared" si="347"/>
        <v>0</v>
      </c>
      <c r="AT979" s="30">
        <f t="shared" si="348"/>
        <v>0</v>
      </c>
    </row>
    <row r="980" spans="3:46" ht="15" x14ac:dyDescent="0.2">
      <c r="C980" s="47">
        <v>973</v>
      </c>
      <c r="D980" s="47"/>
      <c r="E980" s="48"/>
      <c r="F980" s="49"/>
      <c r="G980" s="49"/>
      <c r="H980" s="82"/>
      <c r="I980" s="82">
        <v>0</v>
      </c>
      <c r="J980" s="71">
        <f t="shared" si="328"/>
        <v>0</v>
      </c>
      <c r="AA980" s="30">
        <f t="shared" si="329"/>
        <v>0</v>
      </c>
      <c r="AB980" s="30">
        <f t="shared" si="330"/>
        <v>0</v>
      </c>
      <c r="AC980" s="30">
        <f t="shared" si="331"/>
        <v>0</v>
      </c>
      <c r="AD980" s="84">
        <f t="shared" si="332"/>
        <v>1</v>
      </c>
      <c r="AE980" s="84">
        <f t="shared" si="333"/>
        <v>0</v>
      </c>
      <c r="AF980" s="84">
        <f t="shared" si="334"/>
        <v>1</v>
      </c>
      <c r="AG980" s="84">
        <f t="shared" si="335"/>
        <v>0</v>
      </c>
      <c r="AH980" s="84">
        <f t="shared" si="336"/>
        <v>0</v>
      </c>
      <c r="AI980" s="84">
        <f t="shared" si="337"/>
        <v>0</v>
      </c>
      <c r="AJ980" s="84">
        <f t="shared" si="338"/>
        <v>0</v>
      </c>
      <c r="AK980" s="84">
        <f t="shared" si="339"/>
        <v>1</v>
      </c>
      <c r="AL980" s="30">
        <f t="shared" si="340"/>
        <v>0</v>
      </c>
      <c r="AM980" s="121">
        <f t="shared" si="341"/>
        <v>0</v>
      </c>
      <c r="AN980" s="30">
        <f t="shared" si="342"/>
        <v>0</v>
      </c>
      <c r="AO980" s="30">
        <f t="shared" si="343"/>
        <v>0</v>
      </c>
      <c r="AP980" s="116">
        <f t="shared" si="344"/>
        <v>0</v>
      </c>
      <c r="AQ980" s="30" t="e">
        <f t="shared" si="345"/>
        <v>#DIV/0!</v>
      </c>
      <c r="AR980" s="116">
        <f t="shared" si="346"/>
        <v>0</v>
      </c>
      <c r="AS980" s="116">
        <f t="shared" si="347"/>
        <v>0</v>
      </c>
      <c r="AT980" s="30">
        <f t="shared" si="348"/>
        <v>0</v>
      </c>
    </row>
    <row r="981" spans="3:46" ht="15" x14ac:dyDescent="0.2">
      <c r="C981" s="47">
        <v>974</v>
      </c>
      <c r="D981" s="47"/>
      <c r="E981" s="48"/>
      <c r="F981" s="49"/>
      <c r="G981" s="49"/>
      <c r="H981" s="82"/>
      <c r="I981" s="82">
        <v>0</v>
      </c>
      <c r="J981" s="71">
        <f t="shared" si="328"/>
        <v>0</v>
      </c>
      <c r="AA981" s="30">
        <f t="shared" si="329"/>
        <v>0</v>
      </c>
      <c r="AB981" s="30">
        <f t="shared" si="330"/>
        <v>0</v>
      </c>
      <c r="AC981" s="30">
        <f t="shared" si="331"/>
        <v>0</v>
      </c>
      <c r="AD981" s="84">
        <f t="shared" si="332"/>
        <v>1</v>
      </c>
      <c r="AE981" s="84">
        <f t="shared" si="333"/>
        <v>0</v>
      </c>
      <c r="AF981" s="84">
        <f t="shared" si="334"/>
        <v>1</v>
      </c>
      <c r="AG981" s="84">
        <f t="shared" si="335"/>
        <v>0</v>
      </c>
      <c r="AH981" s="84">
        <f t="shared" si="336"/>
        <v>0</v>
      </c>
      <c r="AI981" s="84">
        <f t="shared" si="337"/>
        <v>0</v>
      </c>
      <c r="AJ981" s="84">
        <f t="shared" si="338"/>
        <v>0</v>
      </c>
      <c r="AK981" s="84">
        <f t="shared" si="339"/>
        <v>1</v>
      </c>
      <c r="AL981" s="30">
        <f t="shared" si="340"/>
        <v>0</v>
      </c>
      <c r="AM981" s="121">
        <f t="shared" si="341"/>
        <v>0</v>
      </c>
      <c r="AN981" s="30">
        <f t="shared" si="342"/>
        <v>0</v>
      </c>
      <c r="AO981" s="30">
        <f t="shared" si="343"/>
        <v>0</v>
      </c>
      <c r="AP981" s="116">
        <f t="shared" si="344"/>
        <v>0</v>
      </c>
      <c r="AQ981" s="30" t="e">
        <f t="shared" si="345"/>
        <v>#DIV/0!</v>
      </c>
      <c r="AR981" s="116">
        <f t="shared" si="346"/>
        <v>0</v>
      </c>
      <c r="AS981" s="116">
        <f t="shared" si="347"/>
        <v>0</v>
      </c>
      <c r="AT981" s="30">
        <f t="shared" si="348"/>
        <v>0</v>
      </c>
    </row>
    <row r="982" spans="3:46" ht="15" x14ac:dyDescent="0.2">
      <c r="C982" s="47">
        <v>975</v>
      </c>
      <c r="D982" s="47"/>
      <c r="E982" s="48"/>
      <c r="F982" s="49"/>
      <c r="G982" s="49"/>
      <c r="H982" s="82"/>
      <c r="I982" s="82">
        <v>0</v>
      </c>
      <c r="J982" s="71">
        <f t="shared" si="328"/>
        <v>0</v>
      </c>
      <c r="AA982" s="30">
        <f t="shared" si="329"/>
        <v>0</v>
      </c>
      <c r="AB982" s="30">
        <f t="shared" si="330"/>
        <v>0</v>
      </c>
      <c r="AC982" s="30">
        <f t="shared" si="331"/>
        <v>0</v>
      </c>
      <c r="AD982" s="84">
        <f t="shared" si="332"/>
        <v>1</v>
      </c>
      <c r="AE982" s="84">
        <f t="shared" si="333"/>
        <v>0</v>
      </c>
      <c r="AF982" s="84">
        <f t="shared" si="334"/>
        <v>1</v>
      </c>
      <c r="AG982" s="84">
        <f t="shared" si="335"/>
        <v>0</v>
      </c>
      <c r="AH982" s="84">
        <f t="shared" si="336"/>
        <v>0</v>
      </c>
      <c r="AI982" s="84">
        <f t="shared" si="337"/>
        <v>0</v>
      </c>
      <c r="AJ982" s="84">
        <f t="shared" si="338"/>
        <v>0</v>
      </c>
      <c r="AK982" s="84">
        <f t="shared" si="339"/>
        <v>1</v>
      </c>
      <c r="AL982" s="30">
        <f t="shared" si="340"/>
        <v>0</v>
      </c>
      <c r="AM982" s="121">
        <f t="shared" si="341"/>
        <v>0</v>
      </c>
      <c r="AN982" s="30">
        <f t="shared" si="342"/>
        <v>0</v>
      </c>
      <c r="AO982" s="30">
        <f t="shared" si="343"/>
        <v>0</v>
      </c>
      <c r="AP982" s="116">
        <f t="shared" si="344"/>
        <v>0</v>
      </c>
      <c r="AQ982" s="30" t="e">
        <f t="shared" si="345"/>
        <v>#DIV/0!</v>
      </c>
      <c r="AR982" s="116">
        <f t="shared" si="346"/>
        <v>0</v>
      </c>
      <c r="AS982" s="116">
        <f t="shared" si="347"/>
        <v>0</v>
      </c>
      <c r="AT982" s="30">
        <f t="shared" si="348"/>
        <v>0</v>
      </c>
    </row>
    <row r="983" spans="3:46" ht="15" x14ac:dyDescent="0.2">
      <c r="C983" s="47">
        <v>976</v>
      </c>
      <c r="D983" s="47"/>
      <c r="E983" s="48"/>
      <c r="F983" s="49"/>
      <c r="G983" s="49"/>
      <c r="H983" s="82"/>
      <c r="I983" s="82">
        <v>0</v>
      </c>
      <c r="J983" s="71">
        <f t="shared" si="328"/>
        <v>0</v>
      </c>
      <c r="AA983" s="30">
        <f t="shared" si="329"/>
        <v>0</v>
      </c>
      <c r="AB983" s="30">
        <f t="shared" si="330"/>
        <v>0</v>
      </c>
      <c r="AC983" s="30">
        <f t="shared" si="331"/>
        <v>0</v>
      </c>
      <c r="AD983" s="84">
        <f t="shared" si="332"/>
        <v>1</v>
      </c>
      <c r="AE983" s="84">
        <f t="shared" si="333"/>
        <v>0</v>
      </c>
      <c r="AF983" s="84">
        <f t="shared" si="334"/>
        <v>1</v>
      </c>
      <c r="AG983" s="84">
        <f t="shared" si="335"/>
        <v>0</v>
      </c>
      <c r="AH983" s="84">
        <f t="shared" si="336"/>
        <v>0</v>
      </c>
      <c r="AI983" s="84">
        <f t="shared" si="337"/>
        <v>0</v>
      </c>
      <c r="AJ983" s="84">
        <f t="shared" si="338"/>
        <v>0</v>
      </c>
      <c r="AK983" s="84">
        <f t="shared" si="339"/>
        <v>1</v>
      </c>
      <c r="AL983" s="30">
        <f t="shared" si="340"/>
        <v>0</v>
      </c>
      <c r="AM983" s="121">
        <f t="shared" si="341"/>
        <v>0</v>
      </c>
      <c r="AN983" s="30">
        <f t="shared" si="342"/>
        <v>0</v>
      </c>
      <c r="AO983" s="30">
        <f t="shared" si="343"/>
        <v>0</v>
      </c>
      <c r="AP983" s="116">
        <f t="shared" si="344"/>
        <v>0</v>
      </c>
      <c r="AQ983" s="30" t="e">
        <f t="shared" si="345"/>
        <v>#DIV/0!</v>
      </c>
      <c r="AR983" s="116">
        <f t="shared" si="346"/>
        <v>0</v>
      </c>
      <c r="AS983" s="116">
        <f t="shared" si="347"/>
        <v>0</v>
      </c>
      <c r="AT983" s="30">
        <f t="shared" si="348"/>
        <v>0</v>
      </c>
    </row>
    <row r="984" spans="3:46" ht="15" x14ac:dyDescent="0.2">
      <c r="C984" s="47">
        <v>977</v>
      </c>
      <c r="D984" s="47"/>
      <c r="E984" s="48"/>
      <c r="F984" s="49"/>
      <c r="G984" s="49"/>
      <c r="H984" s="82"/>
      <c r="I984" s="82">
        <v>0</v>
      </c>
      <c r="J984" s="71">
        <f t="shared" si="328"/>
        <v>0</v>
      </c>
      <c r="AA984" s="30">
        <f t="shared" si="329"/>
        <v>0</v>
      </c>
      <c r="AB984" s="30">
        <f t="shared" si="330"/>
        <v>0</v>
      </c>
      <c r="AC984" s="30">
        <f t="shared" si="331"/>
        <v>0</v>
      </c>
      <c r="AD984" s="84">
        <f t="shared" si="332"/>
        <v>1</v>
      </c>
      <c r="AE984" s="84">
        <f t="shared" si="333"/>
        <v>0</v>
      </c>
      <c r="AF984" s="84">
        <f t="shared" si="334"/>
        <v>1</v>
      </c>
      <c r="AG984" s="84">
        <f t="shared" si="335"/>
        <v>0</v>
      </c>
      <c r="AH984" s="84">
        <f t="shared" si="336"/>
        <v>0</v>
      </c>
      <c r="AI984" s="84">
        <f t="shared" si="337"/>
        <v>0</v>
      </c>
      <c r="AJ984" s="84">
        <f t="shared" si="338"/>
        <v>0</v>
      </c>
      <c r="AK984" s="84">
        <f t="shared" si="339"/>
        <v>1</v>
      </c>
      <c r="AL984" s="30">
        <f t="shared" si="340"/>
        <v>0</v>
      </c>
      <c r="AM984" s="121">
        <f t="shared" si="341"/>
        <v>0</v>
      </c>
      <c r="AN984" s="30">
        <f t="shared" si="342"/>
        <v>0</v>
      </c>
      <c r="AO984" s="30">
        <f t="shared" si="343"/>
        <v>0</v>
      </c>
      <c r="AP984" s="116">
        <f t="shared" si="344"/>
        <v>0</v>
      </c>
      <c r="AQ984" s="30" t="e">
        <f t="shared" si="345"/>
        <v>#DIV/0!</v>
      </c>
      <c r="AR984" s="116">
        <f t="shared" si="346"/>
        <v>0</v>
      </c>
      <c r="AS984" s="116">
        <f t="shared" si="347"/>
        <v>0</v>
      </c>
      <c r="AT984" s="30">
        <f t="shared" si="348"/>
        <v>0</v>
      </c>
    </row>
    <row r="985" spans="3:46" ht="15" x14ac:dyDescent="0.2">
      <c r="C985" s="47">
        <v>978</v>
      </c>
      <c r="D985" s="47"/>
      <c r="E985" s="48"/>
      <c r="F985" s="49"/>
      <c r="G985" s="49"/>
      <c r="H985" s="82"/>
      <c r="I985" s="82">
        <v>0</v>
      </c>
      <c r="J985" s="71">
        <f t="shared" si="328"/>
        <v>0</v>
      </c>
      <c r="AA985" s="30">
        <f t="shared" si="329"/>
        <v>0</v>
      </c>
      <c r="AB985" s="30">
        <f t="shared" si="330"/>
        <v>0</v>
      </c>
      <c r="AC985" s="30">
        <f t="shared" si="331"/>
        <v>0</v>
      </c>
      <c r="AD985" s="84">
        <f t="shared" si="332"/>
        <v>1</v>
      </c>
      <c r="AE985" s="84">
        <f t="shared" si="333"/>
        <v>0</v>
      </c>
      <c r="AF985" s="84">
        <f t="shared" si="334"/>
        <v>1</v>
      </c>
      <c r="AG985" s="84">
        <f t="shared" si="335"/>
        <v>0</v>
      </c>
      <c r="AH985" s="84">
        <f t="shared" si="336"/>
        <v>0</v>
      </c>
      <c r="AI985" s="84">
        <f t="shared" si="337"/>
        <v>0</v>
      </c>
      <c r="AJ985" s="84">
        <f t="shared" si="338"/>
        <v>0</v>
      </c>
      <c r="AK985" s="84">
        <f t="shared" si="339"/>
        <v>1</v>
      </c>
      <c r="AL985" s="30">
        <f t="shared" si="340"/>
        <v>0</v>
      </c>
      <c r="AM985" s="121">
        <f t="shared" si="341"/>
        <v>0</v>
      </c>
      <c r="AN985" s="30">
        <f t="shared" si="342"/>
        <v>0</v>
      </c>
      <c r="AO985" s="30">
        <f t="shared" si="343"/>
        <v>0</v>
      </c>
      <c r="AP985" s="116">
        <f t="shared" si="344"/>
        <v>0</v>
      </c>
      <c r="AQ985" s="30" t="e">
        <f t="shared" si="345"/>
        <v>#DIV/0!</v>
      </c>
      <c r="AR985" s="116">
        <f t="shared" si="346"/>
        <v>0</v>
      </c>
      <c r="AS985" s="116">
        <f t="shared" si="347"/>
        <v>0</v>
      </c>
      <c r="AT985" s="30">
        <f t="shared" si="348"/>
        <v>0</v>
      </c>
    </row>
    <row r="986" spans="3:46" ht="15" x14ac:dyDescent="0.2">
      <c r="C986" s="47">
        <v>979</v>
      </c>
      <c r="D986" s="47"/>
      <c r="E986" s="48"/>
      <c r="F986" s="49"/>
      <c r="G986" s="49"/>
      <c r="H986" s="82"/>
      <c r="I986" s="82">
        <v>0</v>
      </c>
      <c r="J986" s="71">
        <f t="shared" si="328"/>
        <v>0</v>
      </c>
      <c r="AA986" s="30">
        <f t="shared" si="329"/>
        <v>0</v>
      </c>
      <c r="AB986" s="30">
        <f t="shared" si="330"/>
        <v>0</v>
      </c>
      <c r="AC986" s="30">
        <f t="shared" si="331"/>
        <v>0</v>
      </c>
      <c r="AD986" s="84">
        <f t="shared" si="332"/>
        <v>1</v>
      </c>
      <c r="AE986" s="84">
        <f t="shared" si="333"/>
        <v>0</v>
      </c>
      <c r="AF986" s="84">
        <f t="shared" si="334"/>
        <v>1</v>
      </c>
      <c r="AG986" s="84">
        <f t="shared" si="335"/>
        <v>0</v>
      </c>
      <c r="AH986" s="84">
        <f t="shared" si="336"/>
        <v>0</v>
      </c>
      <c r="AI986" s="84">
        <f t="shared" si="337"/>
        <v>0</v>
      </c>
      <c r="AJ986" s="84">
        <f t="shared" si="338"/>
        <v>0</v>
      </c>
      <c r="AK986" s="84">
        <f t="shared" si="339"/>
        <v>1</v>
      </c>
      <c r="AL986" s="30">
        <f t="shared" si="340"/>
        <v>0</v>
      </c>
      <c r="AM986" s="121">
        <f t="shared" si="341"/>
        <v>0</v>
      </c>
      <c r="AN986" s="30">
        <f t="shared" si="342"/>
        <v>0</v>
      </c>
      <c r="AO986" s="30">
        <f t="shared" si="343"/>
        <v>0</v>
      </c>
      <c r="AP986" s="116">
        <f t="shared" si="344"/>
        <v>0</v>
      </c>
      <c r="AQ986" s="30" t="e">
        <f t="shared" si="345"/>
        <v>#DIV/0!</v>
      </c>
      <c r="AR986" s="116">
        <f t="shared" si="346"/>
        <v>0</v>
      </c>
      <c r="AS986" s="116">
        <f t="shared" si="347"/>
        <v>0</v>
      </c>
      <c r="AT986" s="30">
        <f t="shared" si="348"/>
        <v>0</v>
      </c>
    </row>
    <row r="987" spans="3:46" ht="15" x14ac:dyDescent="0.2">
      <c r="C987" s="47">
        <v>980</v>
      </c>
      <c r="D987" s="47"/>
      <c r="E987" s="48"/>
      <c r="F987" s="49"/>
      <c r="G987" s="49"/>
      <c r="H987" s="82"/>
      <c r="I987" s="82">
        <v>0</v>
      </c>
      <c r="J987" s="71">
        <f t="shared" si="328"/>
        <v>0</v>
      </c>
      <c r="AA987" s="30">
        <f t="shared" si="329"/>
        <v>0</v>
      </c>
      <c r="AB987" s="30">
        <f t="shared" si="330"/>
        <v>0</v>
      </c>
      <c r="AC987" s="30">
        <f t="shared" si="331"/>
        <v>0</v>
      </c>
      <c r="AD987" s="84">
        <f t="shared" si="332"/>
        <v>1</v>
      </c>
      <c r="AE987" s="84">
        <f t="shared" si="333"/>
        <v>0</v>
      </c>
      <c r="AF987" s="84">
        <f t="shared" si="334"/>
        <v>1</v>
      </c>
      <c r="AG987" s="84">
        <f t="shared" si="335"/>
        <v>0</v>
      </c>
      <c r="AH987" s="84">
        <f t="shared" si="336"/>
        <v>0</v>
      </c>
      <c r="AI987" s="84">
        <f t="shared" si="337"/>
        <v>0</v>
      </c>
      <c r="AJ987" s="84">
        <f t="shared" si="338"/>
        <v>0</v>
      </c>
      <c r="AK987" s="84">
        <f t="shared" si="339"/>
        <v>1</v>
      </c>
      <c r="AL987" s="30">
        <f t="shared" si="340"/>
        <v>0</v>
      </c>
      <c r="AM987" s="121">
        <f t="shared" si="341"/>
        <v>0</v>
      </c>
      <c r="AN987" s="30">
        <f t="shared" si="342"/>
        <v>0</v>
      </c>
      <c r="AO987" s="30">
        <f t="shared" si="343"/>
        <v>0</v>
      </c>
      <c r="AP987" s="116">
        <f t="shared" si="344"/>
        <v>0</v>
      </c>
      <c r="AQ987" s="30" t="e">
        <f t="shared" si="345"/>
        <v>#DIV/0!</v>
      </c>
      <c r="AR987" s="116">
        <f t="shared" si="346"/>
        <v>0</v>
      </c>
      <c r="AS987" s="116">
        <f t="shared" si="347"/>
        <v>0</v>
      </c>
      <c r="AT987" s="30">
        <f t="shared" si="348"/>
        <v>0</v>
      </c>
    </row>
    <row r="988" spans="3:46" ht="15" x14ac:dyDescent="0.2">
      <c r="C988" s="47">
        <v>981</v>
      </c>
      <c r="D988" s="47"/>
      <c r="E988" s="48"/>
      <c r="F988" s="49"/>
      <c r="G988" s="49"/>
      <c r="H988" s="82"/>
      <c r="I988" s="82">
        <v>0</v>
      </c>
      <c r="J988" s="71">
        <f t="shared" si="328"/>
        <v>0</v>
      </c>
      <c r="AA988" s="30">
        <f t="shared" si="329"/>
        <v>0</v>
      </c>
      <c r="AB988" s="30">
        <f t="shared" si="330"/>
        <v>0</v>
      </c>
      <c r="AC988" s="30">
        <f t="shared" si="331"/>
        <v>0</v>
      </c>
      <c r="AD988" s="84">
        <f t="shared" si="332"/>
        <v>1</v>
      </c>
      <c r="AE988" s="84">
        <f t="shared" si="333"/>
        <v>0</v>
      </c>
      <c r="AF988" s="84">
        <f t="shared" si="334"/>
        <v>1</v>
      </c>
      <c r="AG988" s="84">
        <f t="shared" si="335"/>
        <v>0</v>
      </c>
      <c r="AH988" s="84">
        <f t="shared" si="336"/>
        <v>0</v>
      </c>
      <c r="AI988" s="84">
        <f t="shared" si="337"/>
        <v>0</v>
      </c>
      <c r="AJ988" s="84">
        <f t="shared" si="338"/>
        <v>0</v>
      </c>
      <c r="AK988" s="84">
        <f t="shared" si="339"/>
        <v>1</v>
      </c>
      <c r="AL988" s="30">
        <f t="shared" si="340"/>
        <v>0</v>
      </c>
      <c r="AM988" s="121">
        <f t="shared" si="341"/>
        <v>0</v>
      </c>
      <c r="AN988" s="30">
        <f t="shared" si="342"/>
        <v>0</v>
      </c>
      <c r="AO988" s="30">
        <f t="shared" si="343"/>
        <v>0</v>
      </c>
      <c r="AP988" s="116">
        <f t="shared" si="344"/>
        <v>0</v>
      </c>
      <c r="AQ988" s="30" t="e">
        <f t="shared" si="345"/>
        <v>#DIV/0!</v>
      </c>
      <c r="AR988" s="116">
        <f t="shared" si="346"/>
        <v>0</v>
      </c>
      <c r="AS988" s="116">
        <f t="shared" si="347"/>
        <v>0</v>
      </c>
      <c r="AT988" s="30">
        <f t="shared" si="348"/>
        <v>0</v>
      </c>
    </row>
    <row r="989" spans="3:46" ht="15" x14ac:dyDescent="0.2">
      <c r="C989" s="47">
        <v>982</v>
      </c>
      <c r="D989" s="47"/>
      <c r="E989" s="48"/>
      <c r="F989" s="49"/>
      <c r="G989" s="49"/>
      <c r="H989" s="82"/>
      <c r="I989" s="82">
        <v>0</v>
      </c>
      <c r="J989" s="71">
        <f t="shared" si="328"/>
        <v>0</v>
      </c>
      <c r="AA989" s="30">
        <f t="shared" si="329"/>
        <v>0</v>
      </c>
      <c r="AB989" s="30">
        <f t="shared" si="330"/>
        <v>0</v>
      </c>
      <c r="AC989" s="30">
        <f t="shared" si="331"/>
        <v>0</v>
      </c>
      <c r="AD989" s="84">
        <f t="shared" si="332"/>
        <v>1</v>
      </c>
      <c r="AE989" s="84">
        <f t="shared" si="333"/>
        <v>0</v>
      </c>
      <c r="AF989" s="84">
        <f t="shared" si="334"/>
        <v>1</v>
      </c>
      <c r="AG989" s="84">
        <f t="shared" si="335"/>
        <v>0</v>
      </c>
      <c r="AH989" s="84">
        <f t="shared" si="336"/>
        <v>0</v>
      </c>
      <c r="AI989" s="84">
        <f t="shared" si="337"/>
        <v>0</v>
      </c>
      <c r="AJ989" s="84">
        <f t="shared" si="338"/>
        <v>0</v>
      </c>
      <c r="AK989" s="84">
        <f t="shared" si="339"/>
        <v>1</v>
      </c>
      <c r="AL989" s="30">
        <f t="shared" si="340"/>
        <v>0</v>
      </c>
      <c r="AM989" s="121">
        <f t="shared" si="341"/>
        <v>0</v>
      </c>
      <c r="AN989" s="30">
        <f t="shared" si="342"/>
        <v>0</v>
      </c>
      <c r="AO989" s="30">
        <f t="shared" si="343"/>
        <v>0</v>
      </c>
      <c r="AP989" s="116">
        <f t="shared" si="344"/>
        <v>0</v>
      </c>
      <c r="AQ989" s="30" t="e">
        <f t="shared" si="345"/>
        <v>#DIV/0!</v>
      </c>
      <c r="AR989" s="116">
        <f t="shared" si="346"/>
        <v>0</v>
      </c>
      <c r="AS989" s="116">
        <f t="shared" si="347"/>
        <v>0</v>
      </c>
      <c r="AT989" s="30">
        <f t="shared" si="348"/>
        <v>0</v>
      </c>
    </row>
    <row r="990" spans="3:46" ht="15" x14ac:dyDescent="0.2">
      <c r="C990" s="47">
        <v>983</v>
      </c>
      <c r="D990" s="47"/>
      <c r="E990" s="48"/>
      <c r="F990" s="49"/>
      <c r="G990" s="49"/>
      <c r="H990" s="82"/>
      <c r="I990" s="82">
        <v>0</v>
      </c>
      <c r="J990" s="71">
        <f t="shared" si="328"/>
        <v>0</v>
      </c>
      <c r="AA990" s="30">
        <f t="shared" si="329"/>
        <v>0</v>
      </c>
      <c r="AB990" s="30">
        <f t="shared" si="330"/>
        <v>0</v>
      </c>
      <c r="AC990" s="30">
        <f t="shared" si="331"/>
        <v>0</v>
      </c>
      <c r="AD990" s="84">
        <f t="shared" si="332"/>
        <v>1</v>
      </c>
      <c r="AE990" s="84">
        <f t="shared" si="333"/>
        <v>0</v>
      </c>
      <c r="AF990" s="84">
        <f t="shared" si="334"/>
        <v>1</v>
      </c>
      <c r="AG990" s="84">
        <f t="shared" si="335"/>
        <v>0</v>
      </c>
      <c r="AH990" s="84">
        <f t="shared" si="336"/>
        <v>0</v>
      </c>
      <c r="AI990" s="84">
        <f t="shared" si="337"/>
        <v>0</v>
      </c>
      <c r="AJ990" s="84">
        <f t="shared" si="338"/>
        <v>0</v>
      </c>
      <c r="AK990" s="84">
        <f t="shared" si="339"/>
        <v>1</v>
      </c>
      <c r="AL990" s="30">
        <f t="shared" si="340"/>
        <v>0</v>
      </c>
      <c r="AM990" s="121">
        <f t="shared" si="341"/>
        <v>0</v>
      </c>
      <c r="AN990" s="30">
        <f t="shared" si="342"/>
        <v>0</v>
      </c>
      <c r="AO990" s="30">
        <f t="shared" si="343"/>
        <v>0</v>
      </c>
      <c r="AP990" s="116">
        <f t="shared" si="344"/>
        <v>0</v>
      </c>
      <c r="AQ990" s="30" t="e">
        <f t="shared" si="345"/>
        <v>#DIV/0!</v>
      </c>
      <c r="AR990" s="116">
        <f t="shared" si="346"/>
        <v>0</v>
      </c>
      <c r="AS990" s="116">
        <f t="shared" si="347"/>
        <v>0</v>
      </c>
      <c r="AT990" s="30">
        <f t="shared" si="348"/>
        <v>0</v>
      </c>
    </row>
    <row r="991" spans="3:46" ht="15" x14ac:dyDescent="0.2">
      <c r="C991" s="47">
        <v>984</v>
      </c>
      <c r="D991" s="47"/>
      <c r="E991" s="48"/>
      <c r="F991" s="49"/>
      <c r="G991" s="49"/>
      <c r="H991" s="82"/>
      <c r="I991" s="82">
        <v>0</v>
      </c>
      <c r="J991" s="71">
        <f t="shared" si="328"/>
        <v>0</v>
      </c>
      <c r="AA991" s="30">
        <f t="shared" si="329"/>
        <v>0</v>
      </c>
      <c r="AB991" s="30">
        <f t="shared" si="330"/>
        <v>0</v>
      </c>
      <c r="AC991" s="30">
        <f t="shared" si="331"/>
        <v>0</v>
      </c>
      <c r="AD991" s="84">
        <f t="shared" si="332"/>
        <v>1</v>
      </c>
      <c r="AE991" s="84">
        <f t="shared" si="333"/>
        <v>0</v>
      </c>
      <c r="AF991" s="84">
        <f t="shared" si="334"/>
        <v>1</v>
      </c>
      <c r="AG991" s="84">
        <f t="shared" si="335"/>
        <v>0</v>
      </c>
      <c r="AH991" s="84">
        <f t="shared" si="336"/>
        <v>0</v>
      </c>
      <c r="AI991" s="84">
        <f t="shared" si="337"/>
        <v>0</v>
      </c>
      <c r="AJ991" s="84">
        <f t="shared" si="338"/>
        <v>0</v>
      </c>
      <c r="AK991" s="84">
        <f t="shared" si="339"/>
        <v>1</v>
      </c>
      <c r="AL991" s="30">
        <f t="shared" si="340"/>
        <v>0</v>
      </c>
      <c r="AM991" s="121">
        <f t="shared" si="341"/>
        <v>0</v>
      </c>
      <c r="AN991" s="30">
        <f t="shared" si="342"/>
        <v>0</v>
      </c>
      <c r="AO991" s="30">
        <f t="shared" si="343"/>
        <v>0</v>
      </c>
      <c r="AP991" s="116">
        <f t="shared" si="344"/>
        <v>0</v>
      </c>
      <c r="AQ991" s="30" t="e">
        <f t="shared" si="345"/>
        <v>#DIV/0!</v>
      </c>
      <c r="AR991" s="116">
        <f t="shared" si="346"/>
        <v>0</v>
      </c>
      <c r="AS991" s="116">
        <f t="shared" si="347"/>
        <v>0</v>
      </c>
      <c r="AT991" s="30">
        <f t="shared" si="348"/>
        <v>0</v>
      </c>
    </row>
    <row r="992" spans="3:46" ht="15" x14ac:dyDescent="0.2">
      <c r="C992" s="47">
        <v>985</v>
      </c>
      <c r="D992" s="47"/>
      <c r="E992" s="48"/>
      <c r="F992" s="49"/>
      <c r="G992" s="49"/>
      <c r="H992" s="82"/>
      <c r="I992" s="82">
        <v>0</v>
      </c>
      <c r="J992" s="71">
        <f t="shared" si="328"/>
        <v>0</v>
      </c>
      <c r="AA992" s="30">
        <f t="shared" si="329"/>
        <v>0</v>
      </c>
      <c r="AB992" s="30">
        <f t="shared" si="330"/>
        <v>0</v>
      </c>
      <c r="AC992" s="30">
        <f t="shared" si="331"/>
        <v>0</v>
      </c>
      <c r="AD992" s="84">
        <f t="shared" si="332"/>
        <v>1</v>
      </c>
      <c r="AE992" s="84">
        <f t="shared" si="333"/>
        <v>0</v>
      </c>
      <c r="AF992" s="84">
        <f t="shared" si="334"/>
        <v>1</v>
      </c>
      <c r="AG992" s="84">
        <f t="shared" si="335"/>
        <v>0</v>
      </c>
      <c r="AH992" s="84">
        <f t="shared" si="336"/>
        <v>0</v>
      </c>
      <c r="AI992" s="84">
        <f t="shared" si="337"/>
        <v>0</v>
      </c>
      <c r="AJ992" s="84">
        <f t="shared" si="338"/>
        <v>0</v>
      </c>
      <c r="AK992" s="84">
        <f t="shared" si="339"/>
        <v>1</v>
      </c>
      <c r="AL992" s="30">
        <f t="shared" si="340"/>
        <v>0</v>
      </c>
      <c r="AM992" s="121">
        <f t="shared" si="341"/>
        <v>0</v>
      </c>
      <c r="AN992" s="30">
        <f t="shared" si="342"/>
        <v>0</v>
      </c>
      <c r="AO992" s="30">
        <f t="shared" si="343"/>
        <v>0</v>
      </c>
      <c r="AP992" s="116">
        <f t="shared" si="344"/>
        <v>0</v>
      </c>
      <c r="AQ992" s="30" t="e">
        <f t="shared" si="345"/>
        <v>#DIV/0!</v>
      </c>
      <c r="AR992" s="116">
        <f t="shared" si="346"/>
        <v>0</v>
      </c>
      <c r="AS992" s="116">
        <f t="shared" si="347"/>
        <v>0</v>
      </c>
      <c r="AT992" s="30">
        <f t="shared" si="348"/>
        <v>0</v>
      </c>
    </row>
    <row r="993" spans="3:46" ht="15" x14ac:dyDescent="0.2">
      <c r="C993" s="47">
        <v>986</v>
      </c>
      <c r="D993" s="47"/>
      <c r="E993" s="48"/>
      <c r="F993" s="49"/>
      <c r="G993" s="49"/>
      <c r="H993" s="82"/>
      <c r="I993" s="82">
        <v>0</v>
      </c>
      <c r="J993" s="71">
        <f t="shared" si="328"/>
        <v>0</v>
      </c>
      <c r="AA993" s="30">
        <f t="shared" si="329"/>
        <v>0</v>
      </c>
      <c r="AB993" s="30">
        <f t="shared" si="330"/>
        <v>0</v>
      </c>
      <c r="AC993" s="30">
        <f t="shared" si="331"/>
        <v>0</v>
      </c>
      <c r="AD993" s="84">
        <f t="shared" si="332"/>
        <v>1</v>
      </c>
      <c r="AE993" s="84">
        <f t="shared" si="333"/>
        <v>0</v>
      </c>
      <c r="AF993" s="84">
        <f t="shared" si="334"/>
        <v>1</v>
      </c>
      <c r="AG993" s="84">
        <f t="shared" si="335"/>
        <v>0</v>
      </c>
      <c r="AH993" s="84">
        <f t="shared" si="336"/>
        <v>0</v>
      </c>
      <c r="AI993" s="84">
        <f t="shared" si="337"/>
        <v>0</v>
      </c>
      <c r="AJ993" s="84">
        <f t="shared" si="338"/>
        <v>0</v>
      </c>
      <c r="AK993" s="84">
        <f t="shared" si="339"/>
        <v>1</v>
      </c>
      <c r="AL993" s="30">
        <f t="shared" si="340"/>
        <v>0</v>
      </c>
      <c r="AM993" s="121">
        <f t="shared" si="341"/>
        <v>0</v>
      </c>
      <c r="AN993" s="30">
        <f t="shared" si="342"/>
        <v>0</v>
      </c>
      <c r="AO993" s="30">
        <f t="shared" si="343"/>
        <v>0</v>
      </c>
      <c r="AP993" s="116">
        <f t="shared" si="344"/>
        <v>0</v>
      </c>
      <c r="AQ993" s="30" t="e">
        <f t="shared" si="345"/>
        <v>#DIV/0!</v>
      </c>
      <c r="AR993" s="116">
        <f t="shared" si="346"/>
        <v>0</v>
      </c>
      <c r="AS993" s="116">
        <f t="shared" si="347"/>
        <v>0</v>
      </c>
      <c r="AT993" s="30">
        <f t="shared" si="348"/>
        <v>0</v>
      </c>
    </row>
    <row r="994" spans="3:46" ht="15" x14ac:dyDescent="0.2">
      <c r="C994" s="47">
        <v>987</v>
      </c>
      <c r="D994" s="47"/>
      <c r="E994" s="48"/>
      <c r="F994" s="49"/>
      <c r="G994" s="49"/>
      <c r="H994" s="82"/>
      <c r="I994" s="82">
        <v>0</v>
      </c>
      <c r="J994" s="71">
        <f t="shared" si="328"/>
        <v>0</v>
      </c>
      <c r="AA994" s="30">
        <f t="shared" si="329"/>
        <v>0</v>
      </c>
      <c r="AB994" s="30">
        <f t="shared" si="330"/>
        <v>0</v>
      </c>
      <c r="AC994" s="30">
        <f t="shared" si="331"/>
        <v>0</v>
      </c>
      <c r="AD994" s="84">
        <f t="shared" si="332"/>
        <v>1</v>
      </c>
      <c r="AE994" s="84">
        <f t="shared" si="333"/>
        <v>0</v>
      </c>
      <c r="AF994" s="84">
        <f t="shared" si="334"/>
        <v>1</v>
      </c>
      <c r="AG994" s="84">
        <f t="shared" si="335"/>
        <v>0</v>
      </c>
      <c r="AH994" s="84">
        <f t="shared" si="336"/>
        <v>0</v>
      </c>
      <c r="AI994" s="84">
        <f t="shared" si="337"/>
        <v>0</v>
      </c>
      <c r="AJ994" s="84">
        <f t="shared" si="338"/>
        <v>0</v>
      </c>
      <c r="AK994" s="84">
        <f t="shared" si="339"/>
        <v>1</v>
      </c>
      <c r="AL994" s="30">
        <f t="shared" si="340"/>
        <v>0</v>
      </c>
      <c r="AM994" s="121">
        <f t="shared" si="341"/>
        <v>0</v>
      </c>
      <c r="AN994" s="30">
        <f t="shared" si="342"/>
        <v>0</v>
      </c>
      <c r="AO994" s="30">
        <f t="shared" si="343"/>
        <v>0</v>
      </c>
      <c r="AP994" s="116">
        <f t="shared" si="344"/>
        <v>0</v>
      </c>
      <c r="AQ994" s="30" t="e">
        <f t="shared" si="345"/>
        <v>#DIV/0!</v>
      </c>
      <c r="AR994" s="116">
        <f t="shared" si="346"/>
        <v>0</v>
      </c>
      <c r="AS994" s="116">
        <f t="shared" si="347"/>
        <v>0</v>
      </c>
      <c r="AT994" s="30">
        <f t="shared" si="348"/>
        <v>0</v>
      </c>
    </row>
    <row r="995" spans="3:46" ht="15" x14ac:dyDescent="0.2">
      <c r="C995" s="47">
        <v>988</v>
      </c>
      <c r="D995" s="47"/>
      <c r="E995" s="48"/>
      <c r="F995" s="49"/>
      <c r="G995" s="49"/>
      <c r="H995" s="82"/>
      <c r="I995" s="82">
        <v>0</v>
      </c>
      <c r="J995" s="71">
        <f t="shared" si="328"/>
        <v>0</v>
      </c>
      <c r="AA995" s="30">
        <f t="shared" si="329"/>
        <v>0</v>
      </c>
      <c r="AB995" s="30">
        <f t="shared" si="330"/>
        <v>0</v>
      </c>
      <c r="AC995" s="30">
        <f t="shared" si="331"/>
        <v>0</v>
      </c>
      <c r="AD995" s="84">
        <f t="shared" si="332"/>
        <v>1</v>
      </c>
      <c r="AE995" s="84">
        <f t="shared" si="333"/>
        <v>0</v>
      </c>
      <c r="AF995" s="84">
        <f t="shared" si="334"/>
        <v>1</v>
      </c>
      <c r="AG995" s="84">
        <f t="shared" si="335"/>
        <v>0</v>
      </c>
      <c r="AH995" s="84">
        <f t="shared" si="336"/>
        <v>0</v>
      </c>
      <c r="AI995" s="84">
        <f t="shared" si="337"/>
        <v>0</v>
      </c>
      <c r="AJ995" s="84">
        <f t="shared" si="338"/>
        <v>0</v>
      </c>
      <c r="AK995" s="84">
        <f t="shared" si="339"/>
        <v>1</v>
      </c>
      <c r="AL995" s="30">
        <f t="shared" si="340"/>
        <v>0</v>
      </c>
      <c r="AM995" s="121">
        <f t="shared" si="341"/>
        <v>0</v>
      </c>
      <c r="AN995" s="30">
        <f t="shared" si="342"/>
        <v>0</v>
      </c>
      <c r="AO995" s="30">
        <f t="shared" si="343"/>
        <v>0</v>
      </c>
      <c r="AP995" s="116">
        <f t="shared" si="344"/>
        <v>0</v>
      </c>
      <c r="AQ995" s="30" t="e">
        <f t="shared" si="345"/>
        <v>#DIV/0!</v>
      </c>
      <c r="AR995" s="116">
        <f t="shared" si="346"/>
        <v>0</v>
      </c>
      <c r="AS995" s="116">
        <f t="shared" si="347"/>
        <v>0</v>
      </c>
      <c r="AT995" s="30">
        <f t="shared" si="348"/>
        <v>0</v>
      </c>
    </row>
    <row r="996" spans="3:46" ht="15" x14ac:dyDescent="0.2">
      <c r="C996" s="47">
        <v>989</v>
      </c>
      <c r="D996" s="47"/>
      <c r="E996" s="48"/>
      <c r="F996" s="49"/>
      <c r="G996" s="49"/>
      <c r="H996" s="82"/>
      <c r="I996" s="82">
        <v>0</v>
      </c>
      <c r="J996" s="71">
        <f t="shared" si="328"/>
        <v>0</v>
      </c>
      <c r="AA996" s="30">
        <f t="shared" si="329"/>
        <v>0</v>
      </c>
      <c r="AB996" s="30">
        <f t="shared" si="330"/>
        <v>0</v>
      </c>
      <c r="AC996" s="30">
        <f t="shared" si="331"/>
        <v>0</v>
      </c>
      <c r="AD996" s="84">
        <f t="shared" si="332"/>
        <v>1</v>
      </c>
      <c r="AE996" s="84">
        <f t="shared" si="333"/>
        <v>0</v>
      </c>
      <c r="AF996" s="84">
        <f t="shared" si="334"/>
        <v>1</v>
      </c>
      <c r="AG996" s="84">
        <f t="shared" si="335"/>
        <v>0</v>
      </c>
      <c r="AH996" s="84">
        <f t="shared" si="336"/>
        <v>0</v>
      </c>
      <c r="AI996" s="84">
        <f t="shared" si="337"/>
        <v>0</v>
      </c>
      <c r="AJ996" s="84">
        <f t="shared" si="338"/>
        <v>0</v>
      </c>
      <c r="AK996" s="84">
        <f t="shared" si="339"/>
        <v>1</v>
      </c>
      <c r="AL996" s="30">
        <f t="shared" si="340"/>
        <v>0</v>
      </c>
      <c r="AM996" s="121">
        <f t="shared" si="341"/>
        <v>0</v>
      </c>
      <c r="AN996" s="30">
        <f t="shared" si="342"/>
        <v>0</v>
      </c>
      <c r="AO996" s="30">
        <f t="shared" si="343"/>
        <v>0</v>
      </c>
      <c r="AP996" s="116">
        <f t="shared" si="344"/>
        <v>0</v>
      </c>
      <c r="AQ996" s="30" t="e">
        <f t="shared" si="345"/>
        <v>#DIV/0!</v>
      </c>
      <c r="AR996" s="116">
        <f t="shared" si="346"/>
        <v>0</v>
      </c>
      <c r="AS996" s="116">
        <f t="shared" si="347"/>
        <v>0</v>
      </c>
      <c r="AT996" s="30">
        <f t="shared" si="348"/>
        <v>0</v>
      </c>
    </row>
    <row r="997" spans="3:46" ht="15" x14ac:dyDescent="0.2">
      <c r="C997" s="47">
        <v>990</v>
      </c>
      <c r="D997" s="47"/>
      <c r="E997" s="48"/>
      <c r="F997" s="49"/>
      <c r="G997" s="49"/>
      <c r="H997" s="82"/>
      <c r="I997" s="82">
        <v>0</v>
      </c>
      <c r="J997" s="71">
        <f t="shared" si="328"/>
        <v>0</v>
      </c>
      <c r="AA997" s="30">
        <f t="shared" si="329"/>
        <v>0</v>
      </c>
      <c r="AB997" s="30">
        <f t="shared" si="330"/>
        <v>0</v>
      </c>
      <c r="AC997" s="30">
        <f t="shared" si="331"/>
        <v>0</v>
      </c>
      <c r="AD997" s="84">
        <f t="shared" si="332"/>
        <v>1</v>
      </c>
      <c r="AE997" s="84">
        <f t="shared" si="333"/>
        <v>0</v>
      </c>
      <c r="AF997" s="84">
        <f t="shared" si="334"/>
        <v>1</v>
      </c>
      <c r="AG997" s="84">
        <f t="shared" si="335"/>
        <v>0</v>
      </c>
      <c r="AH997" s="84">
        <f t="shared" si="336"/>
        <v>0</v>
      </c>
      <c r="AI997" s="84">
        <f t="shared" si="337"/>
        <v>0</v>
      </c>
      <c r="AJ997" s="84">
        <f t="shared" si="338"/>
        <v>0</v>
      </c>
      <c r="AK997" s="84">
        <f t="shared" si="339"/>
        <v>1</v>
      </c>
      <c r="AL997" s="30">
        <f t="shared" si="340"/>
        <v>0</v>
      </c>
      <c r="AM997" s="121">
        <f t="shared" si="341"/>
        <v>0</v>
      </c>
      <c r="AN997" s="30">
        <f t="shared" si="342"/>
        <v>0</v>
      </c>
      <c r="AO997" s="30">
        <f t="shared" si="343"/>
        <v>0</v>
      </c>
      <c r="AP997" s="116">
        <f t="shared" si="344"/>
        <v>0</v>
      </c>
      <c r="AQ997" s="30" t="e">
        <f t="shared" si="345"/>
        <v>#DIV/0!</v>
      </c>
      <c r="AR997" s="116">
        <f t="shared" si="346"/>
        <v>0</v>
      </c>
      <c r="AS997" s="116">
        <f t="shared" si="347"/>
        <v>0</v>
      </c>
      <c r="AT997" s="30">
        <f t="shared" si="348"/>
        <v>0</v>
      </c>
    </row>
    <row r="998" spans="3:46" ht="15" x14ac:dyDescent="0.2">
      <c r="C998" s="47">
        <v>991</v>
      </c>
      <c r="D998" s="47"/>
      <c r="E998" s="48"/>
      <c r="F998" s="49"/>
      <c r="G998" s="49"/>
      <c r="H998" s="82"/>
      <c r="I998" s="82">
        <v>0</v>
      </c>
      <c r="J998" s="71">
        <f t="shared" si="328"/>
        <v>0</v>
      </c>
      <c r="AA998" s="30">
        <f t="shared" si="329"/>
        <v>0</v>
      </c>
      <c r="AB998" s="30">
        <f t="shared" si="330"/>
        <v>0</v>
      </c>
      <c r="AC998" s="30">
        <f t="shared" si="331"/>
        <v>0</v>
      </c>
      <c r="AD998" s="84">
        <f t="shared" si="332"/>
        <v>1</v>
      </c>
      <c r="AE998" s="84">
        <f t="shared" si="333"/>
        <v>0</v>
      </c>
      <c r="AF998" s="84">
        <f t="shared" si="334"/>
        <v>1</v>
      </c>
      <c r="AG998" s="84">
        <f t="shared" si="335"/>
        <v>0</v>
      </c>
      <c r="AH998" s="84">
        <f t="shared" si="336"/>
        <v>0</v>
      </c>
      <c r="AI998" s="84">
        <f t="shared" si="337"/>
        <v>0</v>
      </c>
      <c r="AJ998" s="84">
        <f t="shared" si="338"/>
        <v>0</v>
      </c>
      <c r="AK998" s="84">
        <f t="shared" si="339"/>
        <v>1</v>
      </c>
      <c r="AL998" s="30">
        <f t="shared" si="340"/>
        <v>0</v>
      </c>
      <c r="AM998" s="121">
        <f t="shared" si="341"/>
        <v>0</v>
      </c>
      <c r="AN998" s="30">
        <f t="shared" si="342"/>
        <v>0</v>
      </c>
      <c r="AO998" s="30">
        <f t="shared" si="343"/>
        <v>0</v>
      </c>
      <c r="AP998" s="116">
        <f t="shared" si="344"/>
        <v>0</v>
      </c>
      <c r="AQ998" s="30" t="e">
        <f t="shared" si="345"/>
        <v>#DIV/0!</v>
      </c>
      <c r="AR998" s="116">
        <f t="shared" si="346"/>
        <v>0</v>
      </c>
      <c r="AS998" s="116">
        <f t="shared" si="347"/>
        <v>0</v>
      </c>
      <c r="AT998" s="30">
        <f t="shared" si="348"/>
        <v>0</v>
      </c>
    </row>
    <row r="999" spans="3:46" ht="15" x14ac:dyDescent="0.2">
      <c r="C999" s="47">
        <v>992</v>
      </c>
      <c r="D999" s="47"/>
      <c r="E999" s="48"/>
      <c r="F999" s="49"/>
      <c r="G999" s="49"/>
      <c r="H999" s="82"/>
      <c r="I999" s="82">
        <v>0</v>
      </c>
      <c r="J999" s="71">
        <f t="shared" si="328"/>
        <v>0</v>
      </c>
      <c r="AA999" s="30">
        <f t="shared" si="329"/>
        <v>0</v>
      </c>
      <c r="AB999" s="30">
        <f t="shared" si="330"/>
        <v>0</v>
      </c>
      <c r="AC999" s="30">
        <f t="shared" si="331"/>
        <v>0</v>
      </c>
      <c r="AD999" s="84">
        <f t="shared" si="332"/>
        <v>1</v>
      </c>
      <c r="AE999" s="84">
        <f t="shared" si="333"/>
        <v>0</v>
      </c>
      <c r="AF999" s="84">
        <f t="shared" si="334"/>
        <v>1</v>
      </c>
      <c r="AG999" s="84">
        <f t="shared" si="335"/>
        <v>0</v>
      </c>
      <c r="AH999" s="84">
        <f t="shared" si="336"/>
        <v>0</v>
      </c>
      <c r="AI999" s="84">
        <f t="shared" si="337"/>
        <v>0</v>
      </c>
      <c r="AJ999" s="84">
        <f t="shared" si="338"/>
        <v>0</v>
      </c>
      <c r="AK999" s="84">
        <f t="shared" si="339"/>
        <v>1</v>
      </c>
      <c r="AL999" s="30">
        <f t="shared" si="340"/>
        <v>0</v>
      </c>
      <c r="AM999" s="121">
        <f t="shared" si="341"/>
        <v>0</v>
      </c>
      <c r="AN999" s="30">
        <f t="shared" si="342"/>
        <v>0</v>
      </c>
      <c r="AO999" s="30">
        <f t="shared" si="343"/>
        <v>0</v>
      </c>
      <c r="AP999" s="116">
        <f t="shared" si="344"/>
        <v>0</v>
      </c>
      <c r="AQ999" s="30" t="e">
        <f t="shared" si="345"/>
        <v>#DIV/0!</v>
      </c>
      <c r="AR999" s="116">
        <f t="shared" si="346"/>
        <v>0</v>
      </c>
      <c r="AS999" s="116">
        <f t="shared" si="347"/>
        <v>0</v>
      </c>
      <c r="AT999" s="30">
        <f t="shared" si="348"/>
        <v>0</v>
      </c>
    </row>
    <row r="1000" spans="3:46" ht="15" x14ac:dyDescent="0.2">
      <c r="C1000" s="47">
        <v>993</v>
      </c>
      <c r="D1000" s="47"/>
      <c r="E1000" s="48"/>
      <c r="F1000" s="49"/>
      <c r="G1000" s="49"/>
      <c r="H1000" s="82"/>
      <c r="I1000" s="82">
        <v>0</v>
      </c>
      <c r="J1000" s="71">
        <f t="shared" si="328"/>
        <v>0</v>
      </c>
      <c r="AA1000" s="30">
        <f t="shared" si="329"/>
        <v>0</v>
      </c>
      <c r="AB1000" s="30">
        <f t="shared" si="330"/>
        <v>0</v>
      </c>
      <c r="AC1000" s="30">
        <f t="shared" si="331"/>
        <v>0</v>
      </c>
      <c r="AD1000" s="84">
        <f t="shared" si="332"/>
        <v>1</v>
      </c>
      <c r="AE1000" s="84">
        <f t="shared" si="333"/>
        <v>0</v>
      </c>
      <c r="AF1000" s="84">
        <f t="shared" si="334"/>
        <v>1</v>
      </c>
      <c r="AG1000" s="84">
        <f t="shared" si="335"/>
        <v>0</v>
      </c>
      <c r="AH1000" s="84">
        <f t="shared" si="336"/>
        <v>0</v>
      </c>
      <c r="AI1000" s="84">
        <f t="shared" si="337"/>
        <v>0</v>
      </c>
      <c r="AJ1000" s="84">
        <f t="shared" si="338"/>
        <v>0</v>
      </c>
      <c r="AK1000" s="84">
        <f t="shared" si="339"/>
        <v>1</v>
      </c>
      <c r="AL1000" s="30">
        <f t="shared" si="340"/>
        <v>0</v>
      </c>
      <c r="AM1000" s="121">
        <f t="shared" si="341"/>
        <v>0</v>
      </c>
      <c r="AN1000" s="30">
        <f t="shared" si="342"/>
        <v>0</v>
      </c>
      <c r="AO1000" s="30">
        <f t="shared" si="343"/>
        <v>0</v>
      </c>
      <c r="AP1000" s="116">
        <f t="shared" si="344"/>
        <v>0</v>
      </c>
      <c r="AQ1000" s="30" t="e">
        <f t="shared" si="345"/>
        <v>#DIV/0!</v>
      </c>
      <c r="AR1000" s="116">
        <f t="shared" si="346"/>
        <v>0</v>
      </c>
      <c r="AS1000" s="116">
        <f t="shared" si="347"/>
        <v>0</v>
      </c>
      <c r="AT1000" s="30">
        <f t="shared" si="348"/>
        <v>0</v>
      </c>
    </row>
    <row r="1001" spans="3:46" ht="15" x14ac:dyDescent="0.2">
      <c r="C1001" s="47">
        <v>994</v>
      </c>
      <c r="D1001" s="47"/>
      <c r="E1001" s="48"/>
      <c r="F1001" s="49"/>
      <c r="G1001" s="49"/>
      <c r="H1001" s="82"/>
      <c r="I1001" s="82">
        <v>0</v>
      </c>
      <c r="J1001" s="71">
        <f t="shared" si="328"/>
        <v>0</v>
      </c>
      <c r="AA1001" s="30">
        <f t="shared" si="329"/>
        <v>0</v>
      </c>
      <c r="AB1001" s="30">
        <f t="shared" si="330"/>
        <v>0</v>
      </c>
      <c r="AC1001" s="30">
        <f t="shared" si="331"/>
        <v>0</v>
      </c>
      <c r="AD1001" s="84">
        <f t="shared" si="332"/>
        <v>1</v>
      </c>
      <c r="AE1001" s="84">
        <f t="shared" si="333"/>
        <v>0</v>
      </c>
      <c r="AF1001" s="84">
        <f t="shared" si="334"/>
        <v>1</v>
      </c>
      <c r="AG1001" s="84">
        <f t="shared" si="335"/>
        <v>0</v>
      </c>
      <c r="AH1001" s="84">
        <f t="shared" si="336"/>
        <v>0</v>
      </c>
      <c r="AI1001" s="84">
        <f t="shared" si="337"/>
        <v>0</v>
      </c>
      <c r="AJ1001" s="84">
        <f t="shared" si="338"/>
        <v>0</v>
      </c>
      <c r="AK1001" s="84">
        <f t="shared" si="339"/>
        <v>1</v>
      </c>
      <c r="AL1001" s="30">
        <f t="shared" si="340"/>
        <v>0</v>
      </c>
      <c r="AM1001" s="121">
        <f t="shared" si="341"/>
        <v>0</v>
      </c>
      <c r="AN1001" s="30">
        <f t="shared" si="342"/>
        <v>0</v>
      </c>
      <c r="AO1001" s="30">
        <f t="shared" si="343"/>
        <v>0</v>
      </c>
      <c r="AP1001" s="116">
        <f t="shared" si="344"/>
        <v>0</v>
      </c>
      <c r="AQ1001" s="30" t="e">
        <f t="shared" si="345"/>
        <v>#DIV/0!</v>
      </c>
      <c r="AR1001" s="116">
        <f t="shared" si="346"/>
        <v>0</v>
      </c>
      <c r="AS1001" s="116">
        <f t="shared" si="347"/>
        <v>0</v>
      </c>
      <c r="AT1001" s="30">
        <f t="shared" si="348"/>
        <v>0</v>
      </c>
    </row>
    <row r="1002" spans="3:46" ht="15" x14ac:dyDescent="0.2">
      <c r="C1002" s="47">
        <v>995</v>
      </c>
      <c r="D1002" s="47"/>
      <c r="E1002" s="48"/>
      <c r="F1002" s="49"/>
      <c r="G1002" s="49"/>
      <c r="H1002" s="82"/>
      <c r="I1002" s="82">
        <v>0</v>
      </c>
      <c r="J1002" s="71">
        <f t="shared" si="328"/>
        <v>0</v>
      </c>
      <c r="AA1002" s="30">
        <f t="shared" si="329"/>
        <v>0</v>
      </c>
      <c r="AB1002" s="30">
        <f t="shared" si="330"/>
        <v>0</v>
      </c>
      <c r="AC1002" s="30">
        <f t="shared" si="331"/>
        <v>0</v>
      </c>
      <c r="AD1002" s="84">
        <f t="shared" si="332"/>
        <v>1</v>
      </c>
      <c r="AE1002" s="84">
        <f t="shared" si="333"/>
        <v>0</v>
      </c>
      <c r="AF1002" s="84">
        <f t="shared" si="334"/>
        <v>1</v>
      </c>
      <c r="AG1002" s="84">
        <f t="shared" si="335"/>
        <v>0</v>
      </c>
      <c r="AH1002" s="84">
        <f t="shared" si="336"/>
        <v>0</v>
      </c>
      <c r="AI1002" s="84">
        <f t="shared" si="337"/>
        <v>0</v>
      </c>
      <c r="AJ1002" s="84">
        <f t="shared" si="338"/>
        <v>0</v>
      </c>
      <c r="AK1002" s="84">
        <f t="shared" si="339"/>
        <v>1</v>
      </c>
      <c r="AL1002" s="30">
        <f t="shared" si="340"/>
        <v>0</v>
      </c>
      <c r="AM1002" s="121">
        <f t="shared" si="341"/>
        <v>0</v>
      </c>
      <c r="AN1002" s="30">
        <f t="shared" si="342"/>
        <v>0</v>
      </c>
      <c r="AO1002" s="30">
        <f t="shared" si="343"/>
        <v>0</v>
      </c>
      <c r="AP1002" s="116">
        <f t="shared" si="344"/>
        <v>0</v>
      </c>
      <c r="AQ1002" s="30" t="e">
        <f t="shared" si="345"/>
        <v>#DIV/0!</v>
      </c>
      <c r="AR1002" s="116">
        <f t="shared" si="346"/>
        <v>0</v>
      </c>
      <c r="AS1002" s="116">
        <f t="shared" si="347"/>
        <v>0</v>
      </c>
      <c r="AT1002" s="30">
        <f t="shared" si="348"/>
        <v>0</v>
      </c>
    </row>
    <row r="1003" spans="3:46" ht="15" x14ac:dyDescent="0.2">
      <c r="C1003" s="47">
        <v>996</v>
      </c>
      <c r="D1003" s="47"/>
      <c r="E1003" s="48"/>
      <c r="F1003" s="49"/>
      <c r="G1003" s="49"/>
      <c r="H1003" s="82"/>
      <c r="I1003" s="82">
        <v>0</v>
      </c>
      <c r="J1003" s="71">
        <f t="shared" si="328"/>
        <v>0</v>
      </c>
      <c r="AA1003" s="30">
        <f t="shared" si="329"/>
        <v>0</v>
      </c>
      <c r="AB1003" s="30">
        <f t="shared" si="330"/>
        <v>0</v>
      </c>
      <c r="AC1003" s="30">
        <f t="shared" si="331"/>
        <v>0</v>
      </c>
      <c r="AD1003" s="84">
        <f t="shared" si="332"/>
        <v>1</v>
      </c>
      <c r="AE1003" s="84">
        <f t="shared" si="333"/>
        <v>0</v>
      </c>
      <c r="AF1003" s="84">
        <f t="shared" si="334"/>
        <v>1</v>
      </c>
      <c r="AG1003" s="84">
        <f t="shared" si="335"/>
        <v>0</v>
      </c>
      <c r="AH1003" s="84">
        <f t="shared" si="336"/>
        <v>0</v>
      </c>
      <c r="AI1003" s="84">
        <f t="shared" si="337"/>
        <v>0</v>
      </c>
      <c r="AJ1003" s="84">
        <f t="shared" si="338"/>
        <v>0</v>
      </c>
      <c r="AK1003" s="84">
        <f t="shared" si="339"/>
        <v>1</v>
      </c>
      <c r="AL1003" s="30">
        <f t="shared" si="340"/>
        <v>0</v>
      </c>
      <c r="AM1003" s="121">
        <f t="shared" si="341"/>
        <v>0</v>
      </c>
      <c r="AN1003" s="30">
        <f t="shared" si="342"/>
        <v>0</v>
      </c>
      <c r="AO1003" s="30">
        <f t="shared" si="343"/>
        <v>0</v>
      </c>
      <c r="AP1003" s="116">
        <f t="shared" si="344"/>
        <v>0</v>
      </c>
      <c r="AQ1003" s="30" t="e">
        <f t="shared" si="345"/>
        <v>#DIV/0!</v>
      </c>
      <c r="AR1003" s="116">
        <f t="shared" si="346"/>
        <v>0</v>
      </c>
      <c r="AS1003" s="116">
        <f t="shared" si="347"/>
        <v>0</v>
      </c>
      <c r="AT1003" s="30">
        <f t="shared" si="348"/>
        <v>0</v>
      </c>
    </row>
    <row r="1004" spans="3:46" ht="15" x14ac:dyDescent="0.2">
      <c r="C1004" s="47">
        <v>997</v>
      </c>
      <c r="D1004" s="47"/>
      <c r="E1004" s="48"/>
      <c r="F1004" s="49"/>
      <c r="G1004" s="49"/>
      <c r="H1004" s="82"/>
      <c r="I1004" s="82">
        <v>0</v>
      </c>
      <c r="J1004" s="71">
        <f t="shared" si="328"/>
        <v>0</v>
      </c>
      <c r="AA1004" s="30">
        <f t="shared" si="329"/>
        <v>0</v>
      </c>
      <c r="AB1004" s="30">
        <f t="shared" si="330"/>
        <v>0</v>
      </c>
      <c r="AC1004" s="30">
        <f t="shared" si="331"/>
        <v>0</v>
      </c>
      <c r="AD1004" s="84">
        <f t="shared" si="332"/>
        <v>1</v>
      </c>
      <c r="AE1004" s="84">
        <f t="shared" si="333"/>
        <v>0</v>
      </c>
      <c r="AF1004" s="84">
        <f t="shared" si="334"/>
        <v>1</v>
      </c>
      <c r="AG1004" s="84">
        <f t="shared" si="335"/>
        <v>0</v>
      </c>
      <c r="AH1004" s="84">
        <f t="shared" si="336"/>
        <v>0</v>
      </c>
      <c r="AI1004" s="84">
        <f t="shared" si="337"/>
        <v>0</v>
      </c>
      <c r="AJ1004" s="84">
        <f t="shared" si="338"/>
        <v>0</v>
      </c>
      <c r="AK1004" s="84">
        <f t="shared" si="339"/>
        <v>1</v>
      </c>
      <c r="AL1004" s="30">
        <f t="shared" si="340"/>
        <v>0</v>
      </c>
      <c r="AM1004" s="121">
        <f t="shared" si="341"/>
        <v>0</v>
      </c>
      <c r="AN1004" s="30">
        <f t="shared" si="342"/>
        <v>0</v>
      </c>
      <c r="AO1004" s="30">
        <f t="shared" si="343"/>
        <v>0</v>
      </c>
      <c r="AP1004" s="116">
        <f t="shared" si="344"/>
        <v>0</v>
      </c>
      <c r="AQ1004" s="30" t="e">
        <f t="shared" si="345"/>
        <v>#DIV/0!</v>
      </c>
      <c r="AR1004" s="116">
        <f t="shared" si="346"/>
        <v>0</v>
      </c>
      <c r="AS1004" s="116">
        <f t="shared" si="347"/>
        <v>0</v>
      </c>
      <c r="AT1004" s="30">
        <f t="shared" si="348"/>
        <v>0</v>
      </c>
    </row>
    <row r="1005" spans="3:46" ht="15" x14ac:dyDescent="0.2">
      <c r="C1005" s="47">
        <v>998</v>
      </c>
      <c r="D1005" s="47"/>
      <c r="E1005" s="48"/>
      <c r="F1005" s="49"/>
      <c r="G1005" s="49"/>
      <c r="H1005" s="82"/>
      <c r="I1005" s="82">
        <v>0</v>
      </c>
      <c r="J1005" s="71">
        <f t="shared" si="328"/>
        <v>0</v>
      </c>
      <c r="AA1005" s="30">
        <f t="shared" si="329"/>
        <v>0</v>
      </c>
      <c r="AB1005" s="30">
        <f t="shared" si="330"/>
        <v>0</v>
      </c>
      <c r="AC1005" s="30">
        <f t="shared" si="331"/>
        <v>0</v>
      </c>
      <c r="AD1005" s="84">
        <f t="shared" si="332"/>
        <v>1</v>
      </c>
      <c r="AE1005" s="84">
        <f t="shared" si="333"/>
        <v>0</v>
      </c>
      <c r="AF1005" s="84">
        <f t="shared" si="334"/>
        <v>1</v>
      </c>
      <c r="AG1005" s="84">
        <f t="shared" si="335"/>
        <v>0</v>
      </c>
      <c r="AH1005" s="84">
        <f t="shared" si="336"/>
        <v>0</v>
      </c>
      <c r="AI1005" s="84">
        <f t="shared" si="337"/>
        <v>0</v>
      </c>
      <c r="AJ1005" s="84">
        <f t="shared" si="338"/>
        <v>0</v>
      </c>
      <c r="AK1005" s="84">
        <f t="shared" si="339"/>
        <v>1</v>
      </c>
      <c r="AL1005" s="30">
        <f t="shared" si="340"/>
        <v>0</v>
      </c>
      <c r="AM1005" s="121">
        <f t="shared" si="341"/>
        <v>0</v>
      </c>
      <c r="AN1005" s="30">
        <f t="shared" si="342"/>
        <v>0</v>
      </c>
      <c r="AO1005" s="30">
        <f t="shared" si="343"/>
        <v>0</v>
      </c>
      <c r="AP1005" s="116">
        <f t="shared" si="344"/>
        <v>0</v>
      </c>
      <c r="AQ1005" s="30" t="e">
        <f t="shared" si="345"/>
        <v>#DIV/0!</v>
      </c>
      <c r="AR1005" s="116">
        <f t="shared" si="346"/>
        <v>0</v>
      </c>
      <c r="AS1005" s="116">
        <f t="shared" si="347"/>
        <v>0</v>
      </c>
      <c r="AT1005" s="30">
        <f t="shared" si="348"/>
        <v>0</v>
      </c>
    </row>
    <row r="1006" spans="3:46" ht="15" x14ac:dyDescent="0.2">
      <c r="C1006" s="47">
        <v>999</v>
      </c>
      <c r="D1006" s="47"/>
      <c r="E1006" s="48"/>
      <c r="F1006" s="49"/>
      <c r="G1006" s="49"/>
      <c r="H1006" s="82"/>
      <c r="I1006" s="82">
        <v>0</v>
      </c>
      <c r="J1006" s="71">
        <f t="shared" si="328"/>
        <v>0</v>
      </c>
      <c r="AA1006" s="30">
        <f t="shared" si="329"/>
        <v>0</v>
      </c>
      <c r="AB1006" s="30">
        <f t="shared" si="330"/>
        <v>0</v>
      </c>
      <c r="AC1006" s="30">
        <f t="shared" si="331"/>
        <v>0</v>
      </c>
      <c r="AD1006" s="84">
        <f t="shared" si="332"/>
        <v>1</v>
      </c>
      <c r="AE1006" s="84">
        <f t="shared" si="333"/>
        <v>0</v>
      </c>
      <c r="AF1006" s="84">
        <f t="shared" si="334"/>
        <v>1</v>
      </c>
      <c r="AG1006" s="84">
        <f t="shared" si="335"/>
        <v>0</v>
      </c>
      <c r="AH1006" s="84">
        <f t="shared" si="336"/>
        <v>0</v>
      </c>
      <c r="AI1006" s="84">
        <f t="shared" si="337"/>
        <v>0</v>
      </c>
      <c r="AJ1006" s="84">
        <f t="shared" si="338"/>
        <v>0</v>
      </c>
      <c r="AK1006" s="84">
        <f t="shared" si="339"/>
        <v>1</v>
      </c>
      <c r="AL1006" s="30">
        <f t="shared" si="340"/>
        <v>0</v>
      </c>
      <c r="AM1006" s="121">
        <f t="shared" si="341"/>
        <v>0</v>
      </c>
      <c r="AN1006" s="30">
        <f t="shared" si="342"/>
        <v>0</v>
      </c>
      <c r="AO1006" s="30">
        <f t="shared" si="343"/>
        <v>0</v>
      </c>
      <c r="AP1006" s="116">
        <f t="shared" si="344"/>
        <v>0</v>
      </c>
      <c r="AQ1006" s="30" t="e">
        <f t="shared" si="345"/>
        <v>#DIV/0!</v>
      </c>
      <c r="AR1006" s="116">
        <f t="shared" si="346"/>
        <v>0</v>
      </c>
      <c r="AS1006" s="116">
        <f t="shared" si="347"/>
        <v>0</v>
      </c>
      <c r="AT1006" s="30">
        <f t="shared" si="348"/>
        <v>0</v>
      </c>
    </row>
    <row r="1007" spans="3:46" ht="15" x14ac:dyDescent="0.2">
      <c r="C1007" s="47">
        <v>1000</v>
      </c>
      <c r="D1007" s="47"/>
      <c r="E1007" s="48"/>
      <c r="F1007" s="49"/>
      <c r="G1007" s="49"/>
      <c r="H1007" s="82"/>
      <c r="I1007" s="82">
        <v>0</v>
      </c>
      <c r="J1007" s="71">
        <f t="shared" si="328"/>
        <v>0</v>
      </c>
      <c r="AA1007" s="30">
        <f t="shared" si="329"/>
        <v>0</v>
      </c>
      <c r="AB1007" s="30">
        <f t="shared" si="330"/>
        <v>0</v>
      </c>
      <c r="AC1007" s="30">
        <f t="shared" si="331"/>
        <v>0</v>
      </c>
      <c r="AD1007" s="84">
        <f t="shared" si="332"/>
        <v>1</v>
      </c>
      <c r="AE1007" s="84">
        <f t="shared" si="333"/>
        <v>0</v>
      </c>
      <c r="AF1007" s="84">
        <f t="shared" si="334"/>
        <v>1</v>
      </c>
      <c r="AG1007" s="84">
        <f t="shared" si="335"/>
        <v>0</v>
      </c>
      <c r="AH1007" s="84">
        <f t="shared" si="336"/>
        <v>0</v>
      </c>
      <c r="AI1007" s="84">
        <f t="shared" si="337"/>
        <v>0</v>
      </c>
      <c r="AJ1007" s="84">
        <f t="shared" si="338"/>
        <v>0</v>
      </c>
      <c r="AK1007" s="84">
        <f t="shared" si="339"/>
        <v>1</v>
      </c>
      <c r="AL1007" s="30">
        <f t="shared" si="340"/>
        <v>0</v>
      </c>
      <c r="AM1007" s="121">
        <f t="shared" si="341"/>
        <v>0</v>
      </c>
      <c r="AN1007" s="30">
        <f t="shared" si="342"/>
        <v>0</v>
      </c>
      <c r="AO1007" s="30">
        <f t="shared" si="343"/>
        <v>0</v>
      </c>
      <c r="AP1007" s="116">
        <f t="shared" si="344"/>
        <v>0</v>
      </c>
      <c r="AQ1007" s="30" t="e">
        <f t="shared" si="345"/>
        <v>#DIV/0!</v>
      </c>
      <c r="AR1007" s="116">
        <f t="shared" si="346"/>
        <v>0</v>
      </c>
      <c r="AS1007" s="116">
        <f t="shared" si="347"/>
        <v>0</v>
      </c>
      <c r="AT1007" s="30">
        <f t="shared" si="348"/>
        <v>0</v>
      </c>
    </row>
  </sheetData>
  <mergeCells count="4">
    <mergeCell ref="C7:J7"/>
    <mergeCell ref="C8:J8"/>
    <mergeCell ref="C9:J9"/>
    <mergeCell ref="AD9:AK9"/>
  </mergeCells>
  <conditionalFormatting sqref="AD10:AK10 AD31:AK1007 AD12:AD30 AF12:AF30 AJ12:AK30">
    <cfRule type="cellIs" dxfId="14" priority="28" stopIfTrue="1" operator="equal">
      <formula>1</formula>
    </cfRule>
  </conditionalFormatting>
  <conditionalFormatting sqref="AD11">
    <cfRule type="cellIs" dxfId="13" priority="26" stopIfTrue="1" operator="equal">
      <formula>1</formula>
    </cfRule>
  </conditionalFormatting>
  <conditionalFormatting sqref="AF11">
    <cfRule type="cellIs" dxfId="12" priority="25" stopIfTrue="1" operator="equal">
      <formula>1</formula>
    </cfRule>
  </conditionalFormatting>
  <conditionalFormatting sqref="AJ11">
    <cfRule type="cellIs" dxfId="11" priority="21" stopIfTrue="1" operator="equal">
      <formula>1</formula>
    </cfRule>
  </conditionalFormatting>
  <conditionalFormatting sqref="AK11">
    <cfRule type="cellIs" dxfId="10" priority="20" stopIfTrue="1" operator="equal">
      <formula>1</formula>
    </cfRule>
  </conditionalFormatting>
  <conditionalFormatting sqref="AL10:AM10">
    <cfRule type="cellIs" dxfId="9" priority="11" stopIfTrue="1" operator="equal">
      <formula>1</formula>
    </cfRule>
  </conditionalFormatting>
  <conditionalFormatting sqref="AN10">
    <cfRule type="cellIs" dxfId="8" priority="10" stopIfTrue="1" operator="equal">
      <formula>1</formula>
    </cfRule>
  </conditionalFormatting>
  <conditionalFormatting sqref="AO10">
    <cfRule type="cellIs" dxfId="7" priority="9" stopIfTrue="1" operator="equal">
      <formula>1</formula>
    </cfRule>
  </conditionalFormatting>
  <conditionalFormatting sqref="AP10">
    <cfRule type="cellIs" dxfId="6" priority="8" stopIfTrue="1" operator="equal">
      <formula>1</formula>
    </cfRule>
  </conditionalFormatting>
  <conditionalFormatting sqref="AQ10">
    <cfRule type="cellIs" dxfId="5" priority="7" stopIfTrue="1" operator="equal">
      <formula>1</formula>
    </cfRule>
  </conditionalFormatting>
  <conditionalFormatting sqref="AR10">
    <cfRule type="cellIs" dxfId="4" priority="6" stopIfTrue="1" operator="equal">
      <formula>1</formula>
    </cfRule>
  </conditionalFormatting>
  <conditionalFormatting sqref="AS10">
    <cfRule type="cellIs" dxfId="3" priority="5" stopIfTrue="1" operator="equal">
      <formula>1</formula>
    </cfRule>
  </conditionalFormatting>
  <conditionalFormatting sqref="AT10">
    <cfRule type="cellIs" dxfId="2" priority="3" stopIfTrue="1" operator="equal">
      <formula>1</formula>
    </cfRule>
  </conditionalFormatting>
  <conditionalFormatting sqref="AE11:AE30">
    <cfRule type="cellIs" dxfId="1" priority="2" stopIfTrue="1" operator="equal">
      <formula>1</formula>
    </cfRule>
  </conditionalFormatting>
  <conditionalFormatting sqref="AG11:AI30">
    <cfRule type="cellIs" dxfId="0" priority="1" stopIfTrue="1" operator="equal">
      <formula>1</formula>
    </cfRule>
  </conditionalFormatting>
  <dataValidations count="1">
    <dataValidation type="list" allowBlank="1" showInputMessage="1" showErrorMessage="1" sqref="E27 E22">
      <formula1>"Yes,No"</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workbookViewId="0"/>
  </sheetViews>
  <sheetFormatPr baseColWidth="10" defaultColWidth="8.83203125" defaultRowHeight="15" x14ac:dyDescent="0.2"/>
  <cols>
    <col min="1" max="1" width="50.33203125" customWidth="1"/>
    <col min="2" max="2" width="27.5" customWidth="1"/>
  </cols>
  <sheetData>
    <row r="2" spans="1:10" x14ac:dyDescent="0.2">
      <c r="A2" s="87" t="s">
        <v>188</v>
      </c>
    </row>
    <row r="3" spans="1:10" x14ac:dyDescent="0.2">
      <c r="A3" s="95" t="s">
        <v>184</v>
      </c>
      <c r="B3" s="95"/>
      <c r="C3" s="95"/>
    </row>
    <row r="4" spans="1:10" x14ac:dyDescent="0.2">
      <c r="A4" s="95"/>
      <c r="B4" s="95"/>
      <c r="C4" s="95"/>
    </row>
    <row r="6" spans="1:10" ht="30" x14ac:dyDescent="0.2">
      <c r="A6" s="44" t="s">
        <v>99</v>
      </c>
      <c r="B6" s="58"/>
    </row>
    <row r="7" spans="1:10" x14ac:dyDescent="0.2">
      <c r="A7" s="86" t="s">
        <v>112</v>
      </c>
      <c r="B7" s="58"/>
    </row>
    <row r="8" spans="1:10" x14ac:dyDescent="0.2">
      <c r="A8" s="58"/>
      <c r="B8" s="58"/>
    </row>
    <row r="9" spans="1:10" x14ac:dyDescent="0.2">
      <c r="A9" s="58"/>
      <c r="B9" s="58"/>
    </row>
    <row r="10" spans="1:10" x14ac:dyDescent="0.2">
      <c r="A10" s="58"/>
      <c r="B10" s="58"/>
      <c r="H10" s="87"/>
    </row>
    <row r="11" spans="1:10" x14ac:dyDescent="0.2">
      <c r="A11" s="65" t="s">
        <v>100</v>
      </c>
      <c r="B11" s="66" t="s">
        <v>101</v>
      </c>
      <c r="H11" s="95"/>
      <c r="I11" s="95"/>
      <c r="J11" s="95"/>
    </row>
    <row r="12" spans="1:10" x14ac:dyDescent="0.2">
      <c r="A12" s="67" t="s">
        <v>102</v>
      </c>
      <c r="B12" s="27"/>
    </row>
    <row r="13" spans="1:10" x14ac:dyDescent="0.2">
      <c r="A13" s="67" t="s">
        <v>103</v>
      </c>
      <c r="B13" s="27"/>
    </row>
    <row r="14" spans="1:10" x14ac:dyDescent="0.2">
      <c r="A14" s="67" t="s">
        <v>104</v>
      </c>
      <c r="B14" s="27"/>
    </row>
    <row r="15" spans="1:10" x14ac:dyDescent="0.2">
      <c r="A15" s="67" t="s">
        <v>105</v>
      </c>
      <c r="B15" s="27"/>
    </row>
    <row r="16" spans="1:10" x14ac:dyDescent="0.2">
      <c r="A16" s="67" t="s">
        <v>106</v>
      </c>
      <c r="B16" s="27"/>
    </row>
    <row r="17" spans="1:2" x14ac:dyDescent="0.2">
      <c r="A17" s="67" t="s">
        <v>107</v>
      </c>
      <c r="B17" s="27"/>
    </row>
    <row r="18" spans="1:2" x14ac:dyDescent="0.2">
      <c r="A18" s="67" t="s">
        <v>108</v>
      </c>
      <c r="B18" s="27"/>
    </row>
    <row r="19" spans="1:2" x14ac:dyDescent="0.2">
      <c r="A19" s="67" t="s">
        <v>109</v>
      </c>
      <c r="B19" s="27"/>
    </row>
    <row r="20" spans="1:2" x14ac:dyDescent="0.2">
      <c r="A20" s="67" t="s">
        <v>110</v>
      </c>
      <c r="B20" s="27"/>
    </row>
    <row r="21" spans="1:2" x14ac:dyDescent="0.2">
      <c r="A21" s="68" t="s">
        <v>111</v>
      </c>
      <c r="B21" s="69">
        <f>SUM(B12:B20)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N63"/>
  <sheetViews>
    <sheetView tabSelected="1" workbookViewId="0"/>
  </sheetViews>
  <sheetFormatPr baseColWidth="10" defaultColWidth="8.83203125" defaultRowHeight="15" x14ac:dyDescent="0.2"/>
  <sheetData>
    <row r="1" spans="4:5" x14ac:dyDescent="0.2">
      <c r="D1" s="88" t="s">
        <v>185</v>
      </c>
    </row>
    <row r="3" spans="4:5" x14ac:dyDescent="0.2">
      <c r="D3" s="87" t="s">
        <v>172</v>
      </c>
      <c r="E3" t="s">
        <v>173</v>
      </c>
    </row>
    <row r="4" spans="4:5" x14ac:dyDescent="0.2">
      <c r="E4" t="s">
        <v>174</v>
      </c>
    </row>
    <row r="5" spans="4:5" x14ac:dyDescent="0.2">
      <c r="E5" t="s">
        <v>175</v>
      </c>
    </row>
    <row r="7" spans="4:5" x14ac:dyDescent="0.2">
      <c r="D7" s="87" t="s">
        <v>176</v>
      </c>
      <c r="E7" t="s">
        <v>177</v>
      </c>
    </row>
    <row r="8" spans="4:5" x14ac:dyDescent="0.2">
      <c r="E8" t="s">
        <v>179</v>
      </c>
    </row>
    <row r="9" spans="4:5" x14ac:dyDescent="0.2">
      <c r="E9" t="s">
        <v>178</v>
      </c>
    </row>
    <row r="11" spans="4:5" x14ac:dyDescent="0.2">
      <c r="D11" s="87" t="s">
        <v>180</v>
      </c>
      <c r="E11" t="s">
        <v>181</v>
      </c>
    </row>
    <row r="12" spans="4:5" x14ac:dyDescent="0.2">
      <c r="E12" t="s">
        <v>182</v>
      </c>
    </row>
    <row r="14" spans="4:5" x14ac:dyDescent="0.2">
      <c r="D14" s="87" t="s">
        <v>183</v>
      </c>
      <c r="E14" t="s">
        <v>184</v>
      </c>
    </row>
    <row r="19" spans="4:14" x14ac:dyDescent="0.2">
      <c r="E19" s="88" t="s">
        <v>189</v>
      </c>
    </row>
    <row r="21" spans="4:14" ht="16" x14ac:dyDescent="0.2">
      <c r="D21">
        <v>1</v>
      </c>
      <c r="E21" s="97" t="s">
        <v>161</v>
      </c>
      <c r="F21" s="97"/>
      <c r="G21" s="97"/>
      <c r="H21" s="97"/>
      <c r="I21" s="97"/>
      <c r="J21" s="97"/>
      <c r="K21" s="97"/>
      <c r="L21" s="97"/>
      <c r="M21" s="97"/>
      <c r="N21" s="97"/>
    </row>
    <row r="22" spans="4:14" ht="16" x14ac:dyDescent="0.2">
      <c r="E22" s="97" t="s">
        <v>160</v>
      </c>
      <c r="F22" s="97"/>
      <c r="G22" s="97"/>
      <c r="H22" s="97"/>
      <c r="I22" s="97"/>
      <c r="J22" s="97"/>
      <c r="K22" s="97"/>
      <c r="L22" s="97"/>
      <c r="M22" s="97"/>
      <c r="N22" s="97"/>
    </row>
    <row r="23" spans="4:14" ht="16" x14ac:dyDescent="0.2">
      <c r="E23" s="97"/>
      <c r="F23" s="97"/>
      <c r="G23" s="97"/>
      <c r="H23" s="97"/>
      <c r="I23" s="97"/>
      <c r="J23" s="97"/>
      <c r="K23" s="97"/>
      <c r="L23" s="97"/>
      <c r="M23" s="97"/>
      <c r="N23" s="97"/>
    </row>
    <row r="24" spans="4:14" ht="16" x14ac:dyDescent="0.2">
      <c r="D24">
        <v>2</v>
      </c>
      <c r="E24" s="97" t="s">
        <v>150</v>
      </c>
      <c r="F24" s="97"/>
      <c r="G24" s="97"/>
      <c r="H24" s="97"/>
      <c r="I24" s="97"/>
      <c r="J24" s="97"/>
      <c r="K24" s="97"/>
      <c r="L24" s="97"/>
      <c r="M24" s="97"/>
      <c r="N24" s="97"/>
    </row>
    <row r="25" spans="4:14" ht="16" x14ac:dyDescent="0.2">
      <c r="E25" s="97" t="s">
        <v>149</v>
      </c>
      <c r="F25" s="97"/>
      <c r="G25" s="97"/>
      <c r="H25" s="97"/>
      <c r="I25" s="97"/>
      <c r="J25" s="97"/>
      <c r="K25" s="97"/>
      <c r="L25" s="97"/>
      <c r="M25" s="97"/>
      <c r="N25" s="97"/>
    </row>
    <row r="26" spans="4:14" ht="16" x14ac:dyDescent="0.2">
      <c r="E26" s="97"/>
      <c r="F26" s="97"/>
      <c r="G26" s="97"/>
      <c r="H26" s="97"/>
      <c r="I26" s="97"/>
      <c r="J26" s="97"/>
      <c r="K26" s="97"/>
      <c r="L26" s="97"/>
      <c r="M26" s="97"/>
      <c r="N26" s="97"/>
    </row>
    <row r="27" spans="4:14" ht="16" x14ac:dyDescent="0.2">
      <c r="D27">
        <v>3</v>
      </c>
      <c r="E27" s="97" t="s">
        <v>145</v>
      </c>
      <c r="F27" s="97"/>
      <c r="G27" s="97"/>
      <c r="H27" s="97"/>
      <c r="I27" s="97"/>
      <c r="J27" s="97"/>
      <c r="K27" s="97"/>
      <c r="L27" s="97"/>
      <c r="M27" s="97"/>
      <c r="N27" s="97"/>
    </row>
    <row r="28" spans="4:14" ht="16" x14ac:dyDescent="0.2">
      <c r="E28" s="97"/>
      <c r="F28" s="97"/>
      <c r="G28" s="97"/>
      <c r="H28" s="97"/>
      <c r="I28" s="97"/>
      <c r="J28" s="97"/>
      <c r="K28" s="97"/>
      <c r="L28" s="97"/>
      <c r="M28" s="97"/>
      <c r="N28" s="97"/>
    </row>
    <row r="29" spans="4:14" ht="16" x14ac:dyDescent="0.2">
      <c r="D29">
        <v>4</v>
      </c>
      <c r="E29" s="97" t="s">
        <v>163</v>
      </c>
      <c r="F29" s="97"/>
      <c r="G29" s="97"/>
      <c r="H29" s="97"/>
      <c r="I29" s="97"/>
      <c r="J29" s="97"/>
      <c r="K29" s="97"/>
      <c r="L29" s="97"/>
      <c r="M29" s="97"/>
      <c r="N29" s="97"/>
    </row>
    <row r="30" spans="4:14" ht="16" x14ac:dyDescent="0.2">
      <c r="E30" s="97" t="s">
        <v>162</v>
      </c>
      <c r="F30" s="97"/>
      <c r="G30" s="97"/>
      <c r="H30" s="97"/>
      <c r="I30" s="97"/>
      <c r="J30" s="97"/>
      <c r="K30" s="97"/>
      <c r="L30" s="97"/>
      <c r="M30" s="97"/>
      <c r="N30" s="97"/>
    </row>
    <row r="31" spans="4:14" ht="16" x14ac:dyDescent="0.2">
      <c r="E31" s="97"/>
      <c r="F31" s="97"/>
      <c r="G31" s="97"/>
      <c r="H31" s="97"/>
      <c r="I31" s="97"/>
      <c r="J31" s="97"/>
      <c r="K31" s="97"/>
      <c r="L31" s="97"/>
      <c r="M31" s="97"/>
      <c r="N31" s="97"/>
    </row>
    <row r="32" spans="4:14" ht="16" x14ac:dyDescent="0.2">
      <c r="D32">
        <v>5</v>
      </c>
      <c r="E32" s="97" t="s">
        <v>167</v>
      </c>
      <c r="F32" s="97"/>
      <c r="G32" s="97"/>
      <c r="H32" s="97"/>
      <c r="I32" s="97"/>
      <c r="J32" s="97"/>
      <c r="K32" s="97"/>
      <c r="L32" s="97"/>
      <c r="M32" s="97"/>
      <c r="N32" s="97"/>
    </row>
    <row r="33" spans="4:14" ht="16" x14ac:dyDescent="0.2">
      <c r="E33" s="97"/>
      <c r="F33" s="97"/>
      <c r="G33" s="97"/>
      <c r="H33" s="97"/>
      <c r="I33" s="97"/>
      <c r="J33" s="97"/>
      <c r="K33" s="97"/>
      <c r="L33" s="97"/>
      <c r="M33" s="97"/>
      <c r="N33" s="97"/>
    </row>
    <row r="34" spans="4:14" ht="16" x14ac:dyDescent="0.2">
      <c r="D34">
        <v>6</v>
      </c>
      <c r="E34" s="97" t="s">
        <v>164</v>
      </c>
      <c r="F34" s="97"/>
      <c r="G34" s="97"/>
      <c r="H34" s="97"/>
      <c r="I34" s="97"/>
      <c r="J34" s="97"/>
      <c r="K34" s="97"/>
      <c r="L34" s="97"/>
      <c r="M34" s="97"/>
      <c r="N34" s="97"/>
    </row>
    <row r="35" spans="4:14" ht="16" x14ac:dyDescent="0.2">
      <c r="E35" s="97"/>
      <c r="F35" s="97"/>
      <c r="G35" s="97"/>
      <c r="H35" s="97"/>
      <c r="I35" s="97"/>
      <c r="J35" s="97"/>
      <c r="K35" s="97"/>
      <c r="L35" s="97"/>
      <c r="M35" s="97"/>
      <c r="N35" s="97"/>
    </row>
    <row r="36" spans="4:14" ht="16" x14ac:dyDescent="0.2">
      <c r="D36">
        <v>7</v>
      </c>
      <c r="E36" s="97" t="s">
        <v>151</v>
      </c>
      <c r="F36" s="97"/>
      <c r="G36" s="97"/>
      <c r="H36" s="97"/>
      <c r="I36" s="97"/>
      <c r="J36" s="97"/>
      <c r="K36" s="97"/>
      <c r="L36" s="97"/>
      <c r="M36" s="97"/>
      <c r="N36" s="97"/>
    </row>
    <row r="37" spans="4:14" ht="16" x14ac:dyDescent="0.2">
      <c r="E37" s="97" t="s">
        <v>165</v>
      </c>
      <c r="F37" s="97"/>
      <c r="G37" s="97"/>
      <c r="H37" s="97"/>
      <c r="I37" s="97"/>
      <c r="J37" s="97"/>
      <c r="K37" s="97"/>
      <c r="L37" s="97"/>
      <c r="M37" s="97"/>
      <c r="N37" s="97"/>
    </row>
    <row r="38" spans="4:14" ht="16" x14ac:dyDescent="0.2">
      <c r="E38" s="97"/>
      <c r="F38" s="97"/>
      <c r="G38" s="97"/>
      <c r="H38" s="97"/>
      <c r="I38" s="97"/>
      <c r="J38" s="97"/>
      <c r="K38" s="97"/>
      <c r="L38" s="97"/>
      <c r="M38" s="97"/>
      <c r="N38" s="97"/>
    </row>
    <row r="39" spans="4:14" ht="16" x14ac:dyDescent="0.2">
      <c r="D39">
        <v>8</v>
      </c>
      <c r="E39" s="97" t="s">
        <v>153</v>
      </c>
      <c r="F39" s="97"/>
      <c r="G39" s="97"/>
      <c r="H39" s="97"/>
      <c r="I39" s="97"/>
      <c r="J39" s="97"/>
      <c r="K39" s="97"/>
      <c r="L39" s="97"/>
      <c r="M39" s="97"/>
      <c r="N39" s="97"/>
    </row>
    <row r="40" spans="4:14" ht="16" x14ac:dyDescent="0.2">
      <c r="E40" s="97" t="s">
        <v>152</v>
      </c>
      <c r="F40" s="97"/>
      <c r="G40" s="97"/>
      <c r="H40" s="97"/>
      <c r="I40" s="97"/>
      <c r="J40" s="97"/>
      <c r="K40" s="97"/>
      <c r="L40" s="97"/>
      <c r="M40" s="97"/>
      <c r="N40" s="97"/>
    </row>
    <row r="41" spans="4:14" ht="16" x14ac:dyDescent="0.2">
      <c r="E41" s="97"/>
      <c r="F41" s="97"/>
      <c r="G41" s="97"/>
      <c r="H41" s="97"/>
      <c r="I41" s="97"/>
      <c r="J41" s="97"/>
      <c r="K41" s="97"/>
      <c r="L41" s="97"/>
      <c r="M41" s="97"/>
      <c r="N41" s="97"/>
    </row>
    <row r="42" spans="4:14" ht="16" x14ac:dyDescent="0.2">
      <c r="D42">
        <v>9</v>
      </c>
      <c r="E42" s="97" t="s">
        <v>166</v>
      </c>
      <c r="F42" s="97"/>
      <c r="G42" s="97"/>
      <c r="H42" s="97"/>
      <c r="I42" s="97"/>
      <c r="J42" s="97"/>
      <c r="K42" s="97"/>
      <c r="L42" s="97"/>
      <c r="M42" s="97"/>
      <c r="N42" s="97"/>
    </row>
    <row r="43" spans="4:14" ht="16" x14ac:dyDescent="0.2">
      <c r="E43" s="97"/>
      <c r="F43" s="97"/>
      <c r="G43" s="97"/>
      <c r="H43" s="97"/>
      <c r="I43" s="97"/>
      <c r="J43" s="97"/>
      <c r="K43" s="97"/>
      <c r="L43" s="97"/>
      <c r="M43" s="97"/>
      <c r="N43" s="97"/>
    </row>
    <row r="44" spans="4:14" ht="16" x14ac:dyDescent="0.2">
      <c r="D44">
        <v>10</v>
      </c>
      <c r="E44" s="97" t="s">
        <v>154</v>
      </c>
      <c r="F44" s="97"/>
      <c r="G44" s="97"/>
      <c r="H44" s="97"/>
      <c r="I44" s="97"/>
      <c r="J44" s="97"/>
      <c r="K44" s="97"/>
      <c r="L44" s="97"/>
      <c r="M44" s="97"/>
      <c r="N44" s="97"/>
    </row>
    <row r="45" spans="4:14" ht="16" x14ac:dyDescent="0.2">
      <c r="E45" s="97" t="s">
        <v>156</v>
      </c>
      <c r="F45" s="97"/>
      <c r="G45" s="97"/>
      <c r="H45" s="97"/>
      <c r="I45" s="97"/>
      <c r="J45" s="97"/>
      <c r="K45" s="97"/>
      <c r="L45" s="97"/>
      <c r="M45" s="97"/>
      <c r="N45" s="97"/>
    </row>
    <row r="46" spans="4:14" ht="16" x14ac:dyDescent="0.2">
      <c r="E46" s="97" t="s">
        <v>155</v>
      </c>
      <c r="F46" s="97"/>
      <c r="G46" s="97"/>
      <c r="H46" s="97"/>
      <c r="I46" s="97"/>
      <c r="J46" s="97"/>
      <c r="K46" s="97"/>
      <c r="L46" s="97"/>
      <c r="M46" s="97"/>
      <c r="N46" s="97"/>
    </row>
    <row r="47" spans="4:14" ht="16" x14ac:dyDescent="0.2">
      <c r="E47" s="97"/>
      <c r="F47" s="97"/>
      <c r="G47" s="97"/>
      <c r="H47" s="97"/>
      <c r="I47" s="97"/>
      <c r="J47" s="97"/>
      <c r="K47" s="97"/>
      <c r="L47" s="97"/>
      <c r="M47" s="97"/>
      <c r="N47" s="97"/>
    </row>
    <row r="48" spans="4:14" ht="16" x14ac:dyDescent="0.2">
      <c r="D48">
        <v>11</v>
      </c>
      <c r="E48" s="97" t="s">
        <v>158</v>
      </c>
      <c r="F48" s="97"/>
      <c r="G48" s="97"/>
      <c r="H48" s="97"/>
      <c r="I48" s="97"/>
      <c r="J48" s="97"/>
      <c r="K48" s="97"/>
      <c r="L48" s="97"/>
      <c r="M48" s="97"/>
      <c r="N48" s="97"/>
    </row>
    <row r="49" spans="4:14" ht="16" x14ac:dyDescent="0.2">
      <c r="E49" s="97" t="s">
        <v>157</v>
      </c>
      <c r="F49" s="97"/>
      <c r="G49" s="97"/>
      <c r="H49" s="97"/>
      <c r="I49" s="97"/>
      <c r="J49" s="97"/>
      <c r="K49" s="97"/>
      <c r="L49" s="97"/>
      <c r="M49" s="97"/>
      <c r="N49" s="97"/>
    </row>
    <row r="50" spans="4:14" ht="16" x14ac:dyDescent="0.2">
      <c r="E50" s="97"/>
      <c r="F50" s="97"/>
      <c r="G50" s="97"/>
      <c r="H50" s="97"/>
      <c r="I50" s="97"/>
      <c r="J50" s="97"/>
      <c r="K50" s="97"/>
      <c r="L50" s="97"/>
      <c r="M50" s="97"/>
      <c r="N50" s="97"/>
    </row>
    <row r="51" spans="4:14" ht="16" x14ac:dyDescent="0.2">
      <c r="D51">
        <v>12</v>
      </c>
      <c r="E51" s="97" t="s">
        <v>146</v>
      </c>
      <c r="F51" s="97"/>
      <c r="G51" s="97"/>
      <c r="H51" s="97"/>
      <c r="I51" s="97"/>
      <c r="J51" s="97"/>
      <c r="K51" s="97"/>
      <c r="L51" s="97"/>
      <c r="M51" s="97"/>
      <c r="N51" s="97"/>
    </row>
    <row r="52" spans="4:14" ht="16" x14ac:dyDescent="0.2">
      <c r="E52" s="97" t="s">
        <v>159</v>
      </c>
      <c r="F52" s="97"/>
      <c r="G52" s="97"/>
      <c r="H52" s="97"/>
      <c r="I52" s="97"/>
      <c r="J52" s="97"/>
      <c r="K52" s="97"/>
      <c r="L52" s="97"/>
      <c r="M52" s="97"/>
      <c r="N52" s="97"/>
    </row>
    <row r="53" spans="4:14" ht="16" x14ac:dyDescent="0.2">
      <c r="E53" s="97"/>
      <c r="F53" s="97"/>
      <c r="G53" s="97"/>
      <c r="H53" s="97"/>
      <c r="I53" s="97"/>
      <c r="J53" s="97"/>
      <c r="K53" s="97"/>
      <c r="L53" s="97"/>
      <c r="M53" s="97"/>
      <c r="N53" s="97"/>
    </row>
    <row r="54" spans="4:14" ht="16" x14ac:dyDescent="0.2">
      <c r="D54">
        <v>13</v>
      </c>
      <c r="E54" s="97" t="s">
        <v>147</v>
      </c>
      <c r="F54" s="97"/>
      <c r="G54" s="97"/>
      <c r="H54" s="97"/>
      <c r="I54" s="97"/>
      <c r="J54" s="97"/>
      <c r="K54" s="97"/>
      <c r="L54" s="97"/>
      <c r="M54" s="97"/>
      <c r="N54" s="97"/>
    </row>
    <row r="55" spans="4:14" ht="16" x14ac:dyDescent="0.2">
      <c r="E55" s="97" t="s">
        <v>148</v>
      </c>
      <c r="F55" s="97"/>
      <c r="G55" s="97"/>
      <c r="H55" s="97"/>
      <c r="I55" s="97"/>
      <c r="J55" s="97"/>
      <c r="K55" s="97"/>
      <c r="L55" s="97"/>
      <c r="M55" s="97"/>
      <c r="N55" s="97"/>
    </row>
    <row r="56" spans="4:14" ht="16" x14ac:dyDescent="0.2">
      <c r="E56" s="97"/>
      <c r="F56" s="97"/>
      <c r="G56" s="97"/>
      <c r="H56" s="97"/>
      <c r="I56" s="97"/>
      <c r="J56" s="97"/>
      <c r="K56" s="97"/>
      <c r="L56" s="97"/>
      <c r="M56" s="97"/>
      <c r="N56" s="97"/>
    </row>
    <row r="57" spans="4:14" ht="16" x14ac:dyDescent="0.2">
      <c r="D57">
        <v>14</v>
      </c>
      <c r="E57" s="97" t="s">
        <v>168</v>
      </c>
      <c r="F57" s="97"/>
      <c r="G57" s="97"/>
      <c r="H57" s="97"/>
      <c r="I57" s="97"/>
      <c r="J57" s="97"/>
      <c r="K57" s="97"/>
      <c r="L57" s="97"/>
      <c r="M57" s="97"/>
      <c r="N57" s="97"/>
    </row>
    <row r="58" spans="4:14" ht="16" x14ac:dyDescent="0.2">
      <c r="E58" s="97" t="s">
        <v>169</v>
      </c>
      <c r="F58" s="97"/>
      <c r="G58" s="97"/>
      <c r="H58" s="97"/>
      <c r="I58" s="97"/>
      <c r="J58" s="97"/>
      <c r="K58" s="97"/>
      <c r="L58" s="97"/>
      <c r="M58" s="97"/>
      <c r="N58" s="97"/>
    </row>
    <row r="59" spans="4:14" ht="16" x14ac:dyDescent="0.2">
      <c r="E59" s="97" t="s">
        <v>170</v>
      </c>
      <c r="F59" s="97"/>
      <c r="G59" s="97"/>
      <c r="H59" s="97"/>
      <c r="I59" s="97"/>
      <c r="J59" s="97"/>
      <c r="K59" s="97"/>
      <c r="L59" s="97"/>
      <c r="M59" s="97"/>
      <c r="N59" s="97"/>
    </row>
    <row r="60" spans="4:14" ht="16" x14ac:dyDescent="0.2">
      <c r="E60" s="97" t="s">
        <v>171</v>
      </c>
      <c r="F60" s="97"/>
      <c r="G60" s="97"/>
      <c r="H60" s="97"/>
      <c r="I60" s="97"/>
      <c r="J60" s="97"/>
      <c r="K60" s="97"/>
      <c r="L60" s="97"/>
      <c r="M60" s="97"/>
      <c r="N60" s="97"/>
    </row>
    <row r="61" spans="4:14" ht="16" x14ac:dyDescent="0.2">
      <c r="E61" s="97"/>
      <c r="F61" s="97"/>
      <c r="G61" s="97"/>
      <c r="H61" s="97"/>
      <c r="I61" s="97"/>
      <c r="J61" s="97"/>
      <c r="K61" s="97"/>
      <c r="L61" s="97"/>
      <c r="M61" s="97"/>
      <c r="N61" s="97"/>
    </row>
    <row r="62" spans="4:14" ht="16" x14ac:dyDescent="0.2">
      <c r="D62">
        <v>15</v>
      </c>
      <c r="E62" s="97" t="s">
        <v>186</v>
      </c>
      <c r="F62" s="97"/>
      <c r="G62" s="97"/>
      <c r="H62" s="97"/>
      <c r="I62" s="97"/>
      <c r="J62" s="97"/>
      <c r="K62" s="97"/>
      <c r="L62" s="97"/>
      <c r="M62" s="97"/>
      <c r="N62" s="97"/>
    </row>
    <row r="63" spans="4:14" ht="16" x14ac:dyDescent="0.2">
      <c r="E63" s="97" t="s">
        <v>187</v>
      </c>
      <c r="F63" s="97"/>
      <c r="G63" s="97"/>
      <c r="H63" s="97"/>
      <c r="I63" s="97"/>
      <c r="J63" s="97"/>
      <c r="K63" s="97"/>
      <c r="L63" s="97"/>
      <c r="M63" s="97"/>
      <c r="N63" s="9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Armstrong International</vt:lpstr>
      <vt:lpstr>Step I-Co Info</vt:lpstr>
      <vt:lpstr>Step II-Schm Info</vt:lpstr>
      <vt:lpstr>Step III-Data Sheet </vt:lpstr>
      <vt:lpstr>Step_IV-Assets</vt:lpstr>
      <vt:lpstr>General 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2018-11-16T05:34:25Z</dcterms:created>
  <dcterms:modified xsi:type="dcterms:W3CDTF">2019-02-03T19:08:38Z</dcterms:modified>
</cp:coreProperties>
</file>